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UNIDO\Documents\GEIPP\Tools\EIP Tools translations\Chinese\"/>
    </mc:Choice>
  </mc:AlternateContent>
  <xr:revisionPtr revIDLastSave="0" documentId="8_{EF317B18-E925-4421-A403-2D7CCE80216B}" xr6:coauthVersionLast="45" xr6:coauthVersionMax="45" xr10:uidLastSave="{00000000-0000-0000-0000-000000000000}"/>
  <bookViews>
    <workbookView xWindow="-120" yWindow="-120" windowWidth="29040" windowHeight="15840" tabRatio="888" xr2:uid="{00000000-000D-0000-FFFF-FFFF00000000}"/>
  </bookViews>
  <sheets>
    <sheet name="使用说明" sheetId="36" r:id="rId1"/>
    <sheet name="主菜单" sheetId="35" r:id="rId2"/>
    <sheet name="1. 分析利益攸关者" sheetId="37" r:id="rId3"/>
    <sheet name="2. 制定政策愿景-目标" sheetId="29" r:id="rId4"/>
    <sheet name="3. 评估现存政策" sheetId="30" r:id="rId5"/>
    <sheet name="4. 确定干预措施优先级" sheetId="31" r:id="rId6"/>
    <sheet name="5. 政策工具概述" sheetId="32" r:id="rId7"/>
    <sheet name="6. 生态产业园政策行动规划" sheetId="33" r:id="rId8"/>
    <sheet name="阅读推荐" sheetId="34" r:id="rId9"/>
  </sheets>
  <definedNames>
    <definedName name="_xlnm._FilterDatabase" localSheetId="6" hidden="1">'5. 政策工具概述'!$B$18:$B$18</definedName>
    <definedName name="_xlnm.Print_Area" localSheetId="2">'1. 分析利益攸关者'!$A$1:$DG$48</definedName>
    <definedName name="_xlnm.Print_Area" localSheetId="3">'2. 制定政策愿景-目标'!$A$1:$T$31</definedName>
    <definedName name="_xlnm.Print_Area" localSheetId="4">'3. 评估现存政策'!$A$1:$J$47</definedName>
    <definedName name="_xlnm.Print_Area" localSheetId="5">'4. 确定干预措施优先级'!$A$1:$S$66</definedName>
    <definedName name="_xlnm.Print_Area" localSheetId="6">'5. 政策工具概述'!$A$1:$I$44</definedName>
    <definedName name="_xlnm.Print_Area" localSheetId="7">'6. 生态产业园政策行动规划'!$A$1:$P$42</definedName>
    <definedName name="_xlnm.Print_Area" localSheetId="1">主菜单!$A$1:$BN$41</definedName>
    <definedName name="_xlnm.Print_Area" localSheetId="0">使用说明!$A$1:$CE$170</definedName>
    <definedName name="_xlnm.Print_Area" localSheetId="8">阅读推荐!$A$1:$H$16</definedName>
    <definedName name="_xlnm.Print_Titles" localSheetId="2">'1. 分析利益攸关者'!$3:$3</definedName>
    <definedName name="_xlnm.Print_Titles" localSheetId="3">'2. 制定政策愿景-目标'!$3:$3</definedName>
    <definedName name="_xlnm.Print_Titles" localSheetId="4">'3. 评估现存政策'!$1:$3</definedName>
    <definedName name="_xlnm.Print_Titles" localSheetId="6">'5. 政策工具概述'!$3:$3</definedName>
    <definedName name="_xlnm.Print_Titles" localSheetId="0">使用说明!$1:$2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2" i="31" l="1"/>
  <c r="N22" i="31"/>
  <c r="L22" i="31"/>
  <c r="J22" i="31"/>
  <c r="H22" i="31"/>
  <c r="F22" i="31"/>
  <c r="P21" i="31"/>
  <c r="N21" i="31"/>
  <c r="L21" i="31"/>
  <c r="J21" i="31"/>
  <c r="H21" i="31"/>
  <c r="F21" i="31"/>
  <c r="P20" i="31"/>
  <c r="N20" i="31"/>
  <c r="L20" i="31"/>
  <c r="J20" i="31"/>
  <c r="H20" i="31"/>
  <c r="F20" i="31"/>
  <c r="P19" i="31"/>
  <c r="N19" i="31"/>
  <c r="L19" i="31"/>
  <c r="J19" i="31"/>
  <c r="H19" i="31"/>
  <c r="F19" i="31"/>
  <c r="P18" i="31"/>
  <c r="N18" i="31"/>
  <c r="L18" i="31"/>
  <c r="J18" i="31"/>
  <c r="H18" i="31"/>
  <c r="F18" i="31"/>
  <c r="Q18" i="31" s="1"/>
  <c r="P17" i="31"/>
  <c r="N17" i="31"/>
  <c r="L17" i="31"/>
  <c r="J17" i="31"/>
  <c r="H17" i="31"/>
  <c r="F17" i="31"/>
  <c r="DF30" i="37"/>
  <c r="DE30" i="37"/>
  <c r="DD30" i="37"/>
  <c r="DC30" i="37"/>
  <c r="DB30" i="37"/>
  <c r="CZ30" i="37"/>
  <c r="CY30" i="37"/>
  <c r="CX30" i="37"/>
  <c r="CW30" i="37"/>
  <c r="CV30" i="37"/>
  <c r="CT30" i="37"/>
  <c r="CS30" i="37"/>
  <c r="CR30" i="37"/>
  <c r="CQ30" i="37"/>
  <c r="CP30" i="37"/>
  <c r="CN30" i="37"/>
  <c r="CM30" i="37"/>
  <c r="CL30" i="37"/>
  <c r="CK30" i="37"/>
  <c r="CJ30" i="37"/>
  <c r="CH30" i="37"/>
  <c r="CG30" i="37"/>
  <c r="CF30" i="37"/>
  <c r="CE30" i="37"/>
  <c r="CD30" i="37"/>
  <c r="CB30" i="37"/>
  <c r="CA30" i="37"/>
  <c r="BZ30" i="37"/>
  <c r="BY30" i="37"/>
  <c r="BX30" i="37"/>
  <c r="BV30" i="37"/>
  <c r="BU30" i="37"/>
  <c r="BT30" i="37"/>
  <c r="BS30" i="37"/>
  <c r="BR30" i="37"/>
  <c r="BP30" i="37"/>
  <c r="BO30" i="37"/>
  <c r="BN30" i="37"/>
  <c r="BM30" i="37"/>
  <c r="BL30" i="37"/>
  <c r="BJ30" i="37"/>
  <c r="BI30" i="37"/>
  <c r="BH30" i="37"/>
  <c r="BG30" i="37"/>
  <c r="BF30" i="37"/>
  <c r="BD30" i="37"/>
  <c r="BC30" i="37"/>
  <c r="BB30" i="37"/>
  <c r="BA30" i="37"/>
  <c r="AZ30" i="37"/>
  <c r="AX30" i="37"/>
  <c r="AW30" i="37"/>
  <c r="AV30" i="37"/>
  <c r="AU30" i="37"/>
  <c r="AT30" i="37"/>
  <c r="AR30" i="37"/>
  <c r="AQ30" i="37"/>
  <c r="AP30" i="37"/>
  <c r="AO30" i="37"/>
  <c r="AN30" i="37"/>
  <c r="AL30" i="37"/>
  <c r="AK30" i="37"/>
  <c r="AJ30" i="37"/>
  <c r="AI30" i="37"/>
  <c r="AH30" i="37"/>
  <c r="AF30" i="37"/>
  <c r="AE30" i="37"/>
  <c r="AD30" i="37"/>
  <c r="AC30" i="37"/>
  <c r="AB30" i="37"/>
  <c r="Z30" i="37"/>
  <c r="Y30" i="37"/>
  <c r="X30" i="37"/>
  <c r="W30" i="37"/>
  <c r="V30" i="37"/>
  <c r="T30" i="37"/>
  <c r="S30" i="37"/>
  <c r="R30" i="37"/>
  <c r="Q30" i="37"/>
  <c r="P30" i="37"/>
  <c r="N30" i="37"/>
  <c r="M30" i="37"/>
  <c r="L30" i="37"/>
  <c r="K30" i="37"/>
  <c r="J30" i="37"/>
  <c r="H30" i="37"/>
  <c r="G30" i="37"/>
  <c r="F30" i="37"/>
  <c r="E30" i="37"/>
  <c r="D30" i="37"/>
  <c r="DF20" i="37"/>
  <c r="DE20" i="37"/>
  <c r="DD20" i="37"/>
  <c r="DC20" i="37"/>
  <c r="DB20" i="37"/>
  <c r="CZ20" i="37"/>
  <c r="CY20" i="37"/>
  <c r="CX20" i="37"/>
  <c r="CW20" i="37"/>
  <c r="CV20" i="37"/>
  <c r="CT20" i="37"/>
  <c r="CS20" i="37"/>
  <c r="CR20" i="37"/>
  <c r="CQ20" i="37"/>
  <c r="CP20" i="37"/>
  <c r="CN20" i="37"/>
  <c r="CM20" i="37"/>
  <c r="CL20" i="37"/>
  <c r="CK20" i="37"/>
  <c r="CJ20" i="37"/>
  <c r="CH20" i="37"/>
  <c r="CG20" i="37"/>
  <c r="CF20" i="37"/>
  <c r="CE20" i="37"/>
  <c r="CD20" i="37"/>
  <c r="CB20" i="37"/>
  <c r="CA20" i="37"/>
  <c r="BZ20" i="37"/>
  <c r="BY20" i="37"/>
  <c r="BX20" i="37"/>
  <c r="BV20" i="37"/>
  <c r="BU20" i="37"/>
  <c r="BT20" i="37"/>
  <c r="BS20" i="37"/>
  <c r="BR20" i="37"/>
  <c r="BP20" i="37"/>
  <c r="BO20" i="37"/>
  <c r="BN20" i="37"/>
  <c r="BM20" i="37"/>
  <c r="BL20" i="37"/>
  <c r="BJ20" i="37"/>
  <c r="BI20" i="37"/>
  <c r="BH20" i="37"/>
  <c r="BG20" i="37"/>
  <c r="BF20" i="37"/>
  <c r="BD20" i="37"/>
  <c r="BC20" i="37"/>
  <c r="BB20" i="37"/>
  <c r="BA20" i="37"/>
  <c r="AZ20" i="37"/>
  <c r="AX20" i="37"/>
  <c r="AW20" i="37"/>
  <c r="AV20" i="37"/>
  <c r="AU20" i="37"/>
  <c r="AT20" i="37"/>
  <c r="AR20" i="37"/>
  <c r="AQ20" i="37"/>
  <c r="AP20" i="37"/>
  <c r="AO20" i="37"/>
  <c r="AN20" i="37"/>
  <c r="AL20" i="37"/>
  <c r="AK20" i="37"/>
  <c r="AJ20" i="37"/>
  <c r="AI20" i="37"/>
  <c r="AH20" i="37"/>
  <c r="AF20" i="37"/>
  <c r="AE20" i="37"/>
  <c r="AD20" i="37"/>
  <c r="AC20" i="37"/>
  <c r="AB20" i="37"/>
  <c r="Z20" i="37"/>
  <c r="Y20" i="37"/>
  <c r="X20" i="37"/>
  <c r="W20" i="37"/>
  <c r="V20" i="37"/>
  <c r="T20" i="37"/>
  <c r="S20" i="37"/>
  <c r="R20" i="37"/>
  <c r="Q20" i="37"/>
  <c r="P20" i="37"/>
  <c r="N20" i="37"/>
  <c r="M20" i="37"/>
  <c r="L20" i="37"/>
  <c r="K20" i="37"/>
  <c r="J20" i="37"/>
  <c r="H20" i="37"/>
  <c r="G20" i="37"/>
  <c r="F20" i="37"/>
  <c r="E20" i="37"/>
  <c r="D20" i="37"/>
  <c r="D21" i="37" l="1"/>
  <c r="AB21" i="37"/>
  <c r="AZ21" i="37"/>
  <c r="BX21" i="37"/>
  <c r="CV21" i="37"/>
  <c r="P31" i="37"/>
  <c r="AN31" i="37"/>
  <c r="BL31" i="37"/>
  <c r="CJ31" i="37"/>
  <c r="Q17" i="31"/>
  <c r="Q20" i="31"/>
  <c r="Q21" i="31"/>
  <c r="Q19" i="31"/>
  <c r="Q22" i="31"/>
  <c r="J21" i="37"/>
  <c r="P21" i="37"/>
  <c r="V21" i="37"/>
  <c r="AH21" i="37"/>
  <c r="AN21" i="37"/>
  <c r="AT21" i="37"/>
  <c r="BF21" i="37"/>
  <c r="BL21" i="37"/>
  <c r="BR21" i="37"/>
  <c r="CD21" i="37"/>
  <c r="CJ21" i="37"/>
  <c r="CP21" i="37"/>
  <c r="DB21" i="37"/>
  <c r="D31" i="37"/>
  <c r="J31" i="37"/>
  <c r="V31" i="37"/>
  <c r="AB31" i="37"/>
  <c r="AH31" i="37"/>
  <c r="AT31" i="37"/>
  <c r="AZ31" i="37"/>
  <c r="BF31" i="37"/>
  <c r="BR31" i="37"/>
  <c r="BX31" i="37"/>
  <c r="CD31" i="37"/>
  <c r="CP31" i="37"/>
  <c r="CV31" i="37"/>
  <c r="DB31" i="37"/>
  <c r="CP32" i="37"/>
  <c r="BR32" i="37"/>
  <c r="AT32" i="37"/>
  <c r="V32" i="37"/>
  <c r="DB22" i="37"/>
  <c r="CD22" i="37"/>
  <c r="BF22" i="37"/>
  <c r="AH22" i="37"/>
  <c r="J22" i="37"/>
  <c r="DB32" i="37"/>
  <c r="CD32" i="37"/>
  <c r="BF32" i="37"/>
  <c r="AH32" i="37"/>
  <c r="J32" i="37"/>
  <c r="CP22" i="37"/>
  <c r="AT22" i="37"/>
  <c r="V22" i="37"/>
  <c r="CV32" i="37"/>
  <c r="BX32" i="37"/>
  <c r="AZ32" i="37"/>
  <c r="AB32" i="37"/>
  <c r="D32" i="37"/>
  <c r="CJ22" i="37"/>
  <c r="BL22" i="37"/>
  <c r="AN22" i="37"/>
  <c r="P22" i="37"/>
  <c r="CJ32" i="37"/>
  <c r="BL32" i="37"/>
  <c r="AN32" i="37"/>
  <c r="P32" i="37"/>
  <c r="CV22" i="37"/>
  <c r="BX22" i="37"/>
  <c r="AZ22" i="37"/>
  <c r="AB22" i="37"/>
  <c r="D22" i="37"/>
  <c r="BR22" i="37"/>
</calcChain>
</file>

<file path=xl/sharedStrings.xml><?xml version="1.0" encoding="utf-8"?>
<sst xmlns="http://schemas.openxmlformats.org/spreadsheetml/2006/main" count="893" uniqueCount="463">
  <si>
    <t>生态产业园政策工具：使用说明</t>
  </si>
  <si>
    <t>工具的基本原理</t>
  </si>
  <si>
    <t>工具的目标</t>
  </si>
  <si>
    <t>本工具旨在为国际发展组织（如联合国工业发展组织）和国内发展机构的政策制定者规划生态产业园政策，推动生态产业园发展提供技术支持。它用于在生态产业园政策制定过程的不同阶段（如从确立高愿景到实施，详见工具主菜单）为项目团队提供信息和指导。</t>
  </si>
  <si>
    <t>步骤和说明</t>
  </si>
  <si>
    <t>本工具的目标受众是从事生态产业园项目或参与政策制定和实施的国际发展组织人员（如联合国工业发展组织顾问）和服务机构（如国家清洁生产中心）人员。
本工具由对应不同政策制定阶段的模块组成。适用何种模块取决于在生态产业园项目中从事的具体政策工作范围。您可以通过主菜单轻松找到感兴趣的模块。所有模块清晰易懂、一目了然。如有需要，您可以参照每个模块中包含的额外说明来完成评估。</t>
  </si>
  <si>
    <t>工具模块</t>
  </si>
  <si>
    <t>预计完成工具所需时间</t>
  </si>
  <si>
    <t>模块 1</t>
  </si>
  <si>
    <t>简单基本分析</t>
  </si>
  <si>
    <t>详细分析</t>
  </si>
  <si>
    <t>生态产业园专家/顾问</t>
  </si>
  <si>
    <t>0.5-1人天</t>
  </si>
  <si>
    <t>1-3人天</t>
  </si>
  <si>
    <t>政府机构人员</t>
  </si>
  <si>
    <t>0.25人天</t>
  </si>
  <si>
    <t>0.5人天</t>
  </si>
  <si>
    <t>完成地点</t>
  </si>
  <si>
    <t>模块 2</t>
  </si>
  <si>
    <t>制定政策愿景/目标</t>
  </si>
  <si>
    <t>1-2人天</t>
  </si>
  <si>
    <t>模块 3</t>
  </si>
  <si>
    <t>3-5人天</t>
  </si>
  <si>
    <t>模块 4</t>
  </si>
  <si>
    <r>
      <t xml:space="preserve">本模块（工作表“4.优先处理政策干预措施”）阐明不同生态产业园政策干预措施之间的利弊，从而为确立优先级提供依据。
</t>
    </r>
    <r>
      <rPr>
        <sz val="5"/>
        <rFont val="等线"/>
        <charset val="134"/>
      </rPr>
      <t xml:space="preserve">
</t>
    </r>
    <r>
      <rPr>
        <sz val="11"/>
        <rFont val="等线"/>
        <charset val="134"/>
      </rPr>
      <t xml:space="preserve">本模块内含详细的多重标准分析模版。使用者可以轻松地在模版内添加政策干预措施，优先级评定标准，权重和相应得分。该模版对每一项步骤都有明确定义，包括对该步骤的具体说明。
</t>
    </r>
    <r>
      <rPr>
        <sz val="5"/>
        <rFont val="等线"/>
        <charset val="134"/>
      </rPr>
      <t xml:space="preserve">
</t>
    </r>
    <r>
      <rPr>
        <sz val="11"/>
        <rFont val="等线"/>
        <charset val="134"/>
      </rPr>
      <t>系统基于分析表中所填内容自动生成多标准分析结果图。</t>
    </r>
  </si>
  <si>
    <t>确定政策干预措施优先级</t>
  </si>
  <si>
    <t>模块 5</t>
  </si>
  <si>
    <t>政策工具概述</t>
  </si>
  <si>
    <t>模块6</t>
  </si>
  <si>
    <t>生态产业园政策行动规划</t>
  </si>
  <si>
    <t>2-4人天</t>
  </si>
  <si>
    <t>案例研究</t>
  </si>
  <si>
    <t>工具应用的启示</t>
  </si>
  <si>
    <t>其他文献</t>
  </si>
  <si>
    <t>想知道联合国工业发展组织生态产业园工具的更多信息？</t>
  </si>
  <si>
    <t>生态产业园是什么？</t>
  </si>
  <si>
    <t>如何应用生态产业园框架？</t>
  </si>
  <si>
    <t>如何使生态产业园落地？</t>
  </si>
  <si>
    <t>《联合国工业发展组织生态产业园工具箱使用指南》</t>
  </si>
  <si>
    <t>《生态产业园实施手册和工具箱》</t>
  </si>
  <si>
    <t>（联合国工业发展组织，2019）</t>
  </si>
  <si>
    <t>缩略词</t>
  </si>
  <si>
    <r>
      <rPr>
        <sz val="11"/>
        <color theme="1"/>
        <rFont val="等线"/>
        <charset val="134"/>
      </rPr>
      <t>CO</t>
    </r>
    <r>
      <rPr>
        <vertAlign val="subscript"/>
        <sz val="11"/>
        <color theme="1"/>
        <rFont val="等线"/>
        <charset val="134"/>
      </rPr>
      <t>2</t>
    </r>
  </si>
  <si>
    <t>二氧化碳</t>
  </si>
  <si>
    <t>EIP</t>
  </si>
  <si>
    <t>生态产业园</t>
  </si>
  <si>
    <t>GHG</t>
  </si>
  <si>
    <t>温室气体</t>
  </si>
  <si>
    <t>GIZ</t>
  </si>
  <si>
    <t>德国国际合作机构</t>
  </si>
  <si>
    <t>NGO</t>
  </si>
  <si>
    <t>非政府组织</t>
  </si>
  <si>
    <t>PAGE</t>
  </si>
  <si>
    <t>绿色经济行动伙伴计划</t>
  </si>
  <si>
    <t>RECP</t>
  </si>
  <si>
    <t>资源高效利用和清洁生产</t>
  </si>
  <si>
    <t>SMEs</t>
  </si>
  <si>
    <t>中小型企业 （员工&lt;250人）</t>
  </si>
  <si>
    <t>UNIDO</t>
  </si>
  <si>
    <t>联合国工业发展组织</t>
  </si>
  <si>
    <t>WBG</t>
  </si>
  <si>
    <t>世界银行集团</t>
  </si>
  <si>
    <t>问题或建议</t>
  </si>
  <si>
    <t>如果您有任何问题、建议或需要获取更多信息，请发邮件至：</t>
  </si>
  <si>
    <r>
      <rPr>
        <b/>
        <sz val="14"/>
        <color rgb="FF81BD37"/>
        <rFont val="等线"/>
        <charset val="134"/>
      </rPr>
      <t>版本：</t>
    </r>
    <r>
      <rPr>
        <b/>
        <sz val="11"/>
        <color rgb="FF81BD37"/>
        <rFont val="等线"/>
        <charset val="134"/>
      </rPr>
      <t xml:space="preserve"> </t>
    </r>
    <r>
      <rPr>
        <sz val="11"/>
        <rFont val="等线"/>
        <charset val="134"/>
      </rPr>
      <t>V2，2019年4月</t>
    </r>
  </si>
  <si>
    <r>
      <rPr>
        <b/>
        <sz val="14"/>
        <color rgb="FF81BD37"/>
        <rFont val="等线"/>
        <charset val="134"/>
      </rPr>
      <t>免责声明：</t>
    </r>
    <r>
      <rPr>
        <sz val="11"/>
        <color theme="1"/>
        <rFont val="等线"/>
        <charset val="134"/>
      </rPr>
      <t>联合国工业发展组织对本工具的使用以及分析结果不承担任何责任。 使用者对工具的使用负全部责任。</t>
    </r>
  </si>
  <si>
    <t>联合国工业发展组织生态产业园政策工具（V2）</t>
  </si>
  <si>
    <t>主菜单</t>
  </si>
  <si>
    <t>名词解释：</t>
  </si>
  <si>
    <t>政策干预：</t>
  </si>
  <si>
    <t>一个国家/州/其他级别的行政单位通过制定或修改政策来引导/调控经济，社会和/或环境活动的行为。_x000D_</t>
  </si>
  <si>
    <t>政策领域：</t>
  </si>
  <si>
    <t>泛指政府能够干预或改变的领域（例如：工业&amp;私营部门；金融贸易；环境；创新和科技；基础设施；卫生；就业等）</t>
  </si>
  <si>
    <t>政策工具：</t>
  </si>
  <si>
    <t>用于落实政策的实际手段，即为促成改变和达到政策目标/目的而使用的工具。它可分为以下几种类型：监管工具、经济工具、信息化工具、自愿行动等。</t>
  </si>
  <si>
    <t>政策路径：</t>
  </si>
  <si>
    <t>应用和落实被选中的政策干预措施以及其相应的政策工具时会出现的情形。</t>
  </si>
  <si>
    <t>机构名称：</t>
  </si>
  <si>
    <t>请填写机构名</t>
  </si>
  <si>
    <t>如有，请填写具体人名</t>
  </si>
  <si>
    <t>请选择</t>
  </si>
  <si>
    <t>备注：</t>
  </si>
  <si>
    <t>（如有需要）请输入内容</t>
  </si>
  <si>
    <t>标准</t>
  </si>
  <si>
    <t>+ +</t>
  </si>
  <si>
    <t>+</t>
  </si>
  <si>
    <t>中性</t>
  </si>
  <si>
    <t>-</t>
  </si>
  <si>
    <t>- -</t>
  </si>
  <si>
    <t>该利益相关者能够转化阻碍生态产业园开发和落地的制度和政治因素（例如：逐渐淘汰适得其反的激励措施，如化石燃料补贴）</t>
  </si>
  <si>
    <t>数量</t>
  </si>
  <si>
    <t>总分</t>
  </si>
  <si>
    <t xml:space="preserve"> </t>
  </si>
  <si>
    <t>兴趣水平</t>
  </si>
  <si>
    <t>非常强</t>
  </si>
  <si>
    <t xml:space="preserve">请输入利益相关者名称
- 
- 
- 
- 
- 
- 
</t>
  </si>
  <si>
    <t>强</t>
  </si>
  <si>
    <t>中等</t>
  </si>
  <si>
    <t>弱</t>
  </si>
  <si>
    <t>影响力</t>
  </si>
  <si>
    <r>
      <rPr>
        <b/>
        <sz val="22"/>
        <color theme="0"/>
        <rFont val="华文宋体"/>
        <family val="3"/>
        <charset val="134"/>
      </rPr>
      <t>制定生态产业园的政策愿景</t>
    </r>
    <r>
      <rPr>
        <b/>
        <sz val="22"/>
        <color theme="0"/>
        <rFont val="Arial"/>
        <family val="2"/>
      </rPr>
      <t>/</t>
    </r>
    <r>
      <rPr>
        <b/>
        <sz val="22"/>
        <color theme="0"/>
        <rFont val="华文宋体"/>
        <family val="3"/>
        <charset val="134"/>
      </rPr>
      <t>目标</t>
    </r>
    <r>
      <rPr>
        <sz val="22"/>
        <color theme="0"/>
        <rFont val="Arial"/>
        <family val="2"/>
      </rPr>
      <t xml:space="preserve">            </t>
    </r>
    <r>
      <rPr>
        <b/>
        <sz val="22"/>
        <color theme="0"/>
        <rFont val="Arial"/>
        <family val="2"/>
      </rPr>
      <t xml:space="preserve">                                                </t>
    </r>
  </si>
  <si>
    <t>第一步</t>
  </si>
  <si>
    <t>第二步</t>
  </si>
  <si>
    <t>第三步</t>
  </si>
  <si>
    <t>第四步</t>
  </si>
  <si>
    <t>第五步</t>
  </si>
  <si>
    <t>当前国内产业园和产业可持续发展面临着哪些潜在挑战？</t>
  </si>
  <si>
    <t>我们要采取何（种）行动才能使生态产业园带来积极改变？</t>
  </si>
  <si>
    <t>生态产业园开发和落地旨在产生哪些影响和益处？</t>
  </si>
  <si>
    <t>国家就生态产业园的发展建立了怎样的长期愿景或目标？</t>
  </si>
  <si>
    <t>经济挑战</t>
  </si>
  <si>
    <t>公共部门的行动</t>
  </si>
  <si>
    <t>经济影响</t>
  </si>
  <si>
    <t>a) 愿景/目标中应体现的要素_x000D_</t>
  </si>
  <si>
    <t>列出经济挑战（如本国缺少外商投资等）</t>
  </si>
  <si>
    <t>描述所需行动（如在政府间工作小组的支持下制定国家生态产业园计划等）</t>
  </si>
  <si>
    <t>列出经济影响（如建立规划科学、高度发达的生态产业园，以便吸引更多外商投资等）</t>
  </si>
  <si>
    <t>思考左侧的1-4步，列出生态产业园政策愿景应涵盖哪些关键要素</t>
  </si>
  <si>
    <t>环境挑战</t>
  </si>
  <si>
    <t>私营部门的行动</t>
  </si>
  <si>
    <t>环境影响</t>
  </si>
  <si>
    <t>列出环境挑战（如企业导致严重的水污染等）</t>
  </si>
  <si>
    <t>描述所需行动（如投资绿色技术，落实资源高效利用和清洁生产战略等）</t>
  </si>
  <si>
    <t>列出环境影响（如建立生态产业园,从而最大程度降低环境风险和影响等）</t>
  </si>
  <si>
    <t>社会挑战</t>
  </si>
  <si>
    <t>民间组织的行动</t>
  </si>
  <si>
    <t>社会影响</t>
  </si>
  <si>
    <t>列出社会挑战（如本地社区失业率居高不下等）</t>
  </si>
  <si>
    <t>列出关键的社会民间组织（如本地社团等）</t>
  </si>
  <si>
    <t>描述所需行动（如积极参加生态产业园工作小组等）</t>
  </si>
  <si>
    <t>列出社会影响（如在国内特定地区增加就业等）</t>
  </si>
  <si>
    <t>列出其他挑战（如缺乏必要的土地和基础设施来支撑国内产业发展等）</t>
  </si>
  <si>
    <t>描述所需行动（如通过联合国工业发展组织引进先进的国际生态产业园发展经验等）</t>
  </si>
  <si>
    <t>列出其他影响（如提高公共服务设施和其他基础设施的可达性和可靠性等）</t>
  </si>
  <si>
    <t>假设和理由</t>
  </si>
  <si>
    <t>生态产业园发展愿景/目标的制定标准：</t>
  </si>
  <si>
    <t>列出第一步的关键假设和任意理由（假设可针对所有挑战或特定的上述挑战）</t>
  </si>
  <si>
    <t>列出第三步的关键假设和任意理由（假设可针对所有行动或特定的上述行动）</t>
  </si>
  <si>
    <t>列出第四步的关键假设和任意理由（假设可针对所有影响或特定的上述影响）</t>
  </si>
  <si>
    <t>确立易于传达的愿景。</t>
  </si>
  <si>
    <t>既能强有力地指明根本发展方向，又能灵活地适应不断变化的实际情况。</t>
  </si>
  <si>
    <t>为短期政策措施和战略提供依据。</t>
  </si>
  <si>
    <t>说明需要制定愿景/目标的理由。</t>
  </si>
  <si>
    <t>根据不同地方（如某国家、特定地区、某产业园）政策干预的水平，采取因地制宜的方法。</t>
  </si>
  <si>
    <t>涵盖（生态）产业园的经济、环境、社会领域。</t>
  </si>
  <si>
    <t>避免产生不切实际的期望和对既得利益造成不必要的影响。</t>
  </si>
  <si>
    <r>
      <t>名词解释：</t>
    </r>
    <r>
      <rPr>
        <sz val="11"/>
        <color theme="1"/>
        <rFont val="华文宋体"/>
        <family val="3"/>
        <charset val="134"/>
      </rPr>
      <t>快速评估中出现名词的定义请见“主菜单”（如政策干预，政策领域，政策工具，政策路径等）</t>
    </r>
  </si>
  <si>
    <t>评估人_x000D_</t>
  </si>
  <si>
    <t>输入个人和机构名</t>
  </si>
  <si>
    <t>评估日期</t>
  </si>
  <si>
    <t>输入日期</t>
  </si>
  <si>
    <t>A</t>
  </si>
  <si>
    <t>B</t>
  </si>
  <si>
    <t>C</t>
  </si>
  <si>
    <t>问题</t>
  </si>
  <si>
    <r>
      <rPr>
        <b/>
        <sz val="11"/>
        <color theme="0"/>
        <rFont val="等线"/>
        <charset val="134"/>
      </rPr>
      <t>快速评估表</t>
    </r>
    <r>
      <rPr>
        <sz val="11"/>
        <color rgb="FFFFFFFF"/>
        <rFont val="华文宋体"/>
        <family val="3"/>
        <charset val="134"/>
      </rPr>
      <t>（在表内填入</t>
    </r>
    <r>
      <rPr>
        <sz val="11"/>
        <color rgb="FFFFFFFF"/>
        <rFont val="等线"/>
        <charset val="134"/>
      </rPr>
      <t>A，B，C</t>
    </r>
    <r>
      <rPr>
        <sz val="11"/>
        <color rgb="FFFFFFFF"/>
        <rFont val="华文宋体"/>
        <family val="3"/>
        <charset val="134"/>
      </rPr>
      <t>）</t>
    </r>
  </si>
  <si>
    <t>绝对没有</t>
  </si>
  <si>
    <t>可能没有</t>
  </si>
  <si>
    <t>不确定/有变数</t>
  </si>
  <si>
    <t>可能有</t>
  </si>
  <si>
    <t>绝对有</t>
  </si>
  <si>
    <t>不适用或不知道</t>
  </si>
  <si>
    <t>进行盘点，确定方法</t>
  </si>
  <si>
    <t>是否存在某些可能阻碍生态产业园理念全面落实的政策（如现有法规禁止企业使用其他企业生产的废弃物，因而不利于工业副产品协同的发展）？</t>
  </si>
  <si>
    <t>政策领域和工具</t>
  </si>
  <si>
    <t>生态产业园政策在实施过程中是否遵循了一条设计合理的政策路径？</t>
  </si>
  <si>
    <t>政策路径和政策融合</t>
  </si>
  <si>
    <t>政策实施</t>
  </si>
  <si>
    <r>
      <rPr>
        <vertAlign val="superscript"/>
        <sz val="11"/>
        <color theme="1"/>
        <rFont val="等线"/>
        <charset val="134"/>
      </rPr>
      <t>1</t>
    </r>
    <r>
      <rPr>
        <sz val="11"/>
        <color theme="1"/>
        <rFont val="等线"/>
        <charset val="134"/>
      </rPr>
      <t xml:space="preserve"> 注释：变革者指组织内凭借其专业知识、个人承诺和人际交往来推动积极、高效变革的人。</t>
    </r>
  </si>
  <si>
    <t>目标：帮助使用者理解各项生态产业园政策干预措施的优缺点。</t>
  </si>
  <si>
    <t>多准则决策分析评估表</t>
  </si>
  <si>
    <t>可供考虑的生态产业园政策干预措施和/或工具选项</t>
  </si>
  <si>
    <t>标准类型</t>
  </si>
  <si>
    <t>请选择类型</t>
  </si>
  <si>
    <t>加权后优先级得分合计</t>
  </si>
  <si>
    <t>参考文献和备注</t>
  </si>
  <si>
    <t>输入标准 #1</t>
  </si>
  <si>
    <t>输入标准 #2</t>
  </si>
  <si>
    <t>输入标准 #3</t>
  </si>
  <si>
    <t>输入标准 #4</t>
  </si>
  <si>
    <t>输入标准 #5</t>
  </si>
  <si>
    <t>输入标准 #6</t>
  </si>
  <si>
    <t>权重</t>
  </si>
  <si>
    <t>请选择权重</t>
  </si>
  <si>
    <t>得分</t>
  </si>
  <si>
    <t>加权后得分</t>
  </si>
  <si>
    <t>输入政策干预措施和/或政策工具</t>
  </si>
  <si>
    <t>下拉选择分数</t>
  </si>
  <si>
    <t>输入参考文献和备注</t>
  </si>
  <si>
    <t>多准则分析结果图</t>
  </si>
  <si>
    <r>
      <rPr>
        <sz val="18"/>
        <color theme="0"/>
        <rFont val="华文宋体"/>
        <family val="3"/>
        <charset val="134"/>
      </rPr>
      <t>生态产业园政策工具比较概述</t>
    </r>
    <r>
      <rPr>
        <b/>
        <sz val="18"/>
        <color theme="0"/>
        <rFont val="Arial"/>
        <family val="2"/>
      </rPr>
      <t xml:space="preserve">                   </t>
    </r>
  </si>
  <si>
    <r>
      <t>目标：</t>
    </r>
    <r>
      <rPr>
        <sz val="11"/>
        <rFont val="华文宋体"/>
        <family val="3"/>
        <charset val="134"/>
      </rPr>
      <t>通过对生态产业园政策工具的概述，帮助使用者选出最适合用于落实生态产业园政策的政策工具。</t>
    </r>
  </si>
  <si>
    <t>选择政策工具时应考虑的重要因素：</t>
  </si>
  <si>
    <t>• 中小型企业通常占入驻企业的绝大部分，因此制定包容性生态产业园政策干预措施的关键在于建立起连贯的中小型企业政策框架。</t>
  </si>
  <si>
    <r>
      <t>重要提示：</t>
    </r>
    <r>
      <rPr>
        <sz val="11"/>
        <rFont val="华文宋体"/>
        <family val="3"/>
        <charset val="134"/>
      </rPr>
      <t>以下对政策工具的比较概述具有主观性，具体评估因国家而异。下表列出的政策工具并非全部，其旨在展示与生态产业园相关的政策工具类型。</t>
    </r>
  </si>
  <si>
    <t>困难</t>
  </si>
  <si>
    <t>高</t>
  </si>
  <si>
    <t>生态产业园的政策工具示例_x000D_</t>
  </si>
  <si>
    <r>
      <t>国际实例(点击名称进入网站)_x000D_</t>
    </r>
    <r>
      <rPr>
        <b/>
        <sz val="12"/>
        <color theme="0"/>
        <rFont val="等线"/>
        <charset val="134"/>
      </rPr>
      <t xml:space="preserve">
</t>
    </r>
    <r>
      <rPr>
        <sz val="12"/>
        <color theme="0"/>
        <rFont val="等线"/>
        <charset val="134"/>
      </rPr>
      <t>免责声明：联合国工业发展组织不对以下网站内容负责。</t>
    </r>
  </si>
  <si>
    <t>比较性和指示性概述</t>
  </si>
  <si>
    <t>在必要时作出快速调整_x000D_的灵活性</t>
  </si>
  <si>
    <t>在短时间内取得成效的能力</t>
  </si>
  <si>
    <t>与现有体系_x000D_的融合度</t>
  </si>
  <si>
    <t>复杂程度</t>
  </si>
  <si>
    <t>与中小型企业的相关度</t>
  </si>
  <si>
    <t>专项战略、计划和行动计划</t>
  </si>
  <si>
    <t>为生态产业园政策行动奠定整体基础_x000D_的国家政策和战略</t>
  </si>
  <si>
    <t>秘鲁国家产业园体系_x000D_</t>
  </si>
  <si>
    <t>把生态产业园主题和议题融入现有政策和政府项目</t>
  </si>
  <si>
    <t>日本生态城项目</t>
  </si>
  <si>
    <t>生态产业园国家计划和行动计划</t>
  </si>
  <si>
    <t>韩国生态产业园计划</t>
  </si>
  <si>
    <t>生态产业园地区、地方计划和行动计划</t>
  </si>
  <si>
    <t>由麦迪逊县政府委员会发起的（美国）印第安纳州安德森市生态产业商业园项目</t>
  </si>
  <si>
    <t>监管工具和标准</t>
  </si>
  <si>
    <t>产业园废弃物（如空气污染物、污水和有害废弃物）排放监测、排放限额_x000D_设置</t>
  </si>
  <si>
    <t>澳大利亚奎那那工业区空气质量监测_x000D_</t>
  </si>
  <si>
    <t>建立生态产业园国际框架，包括就开发工业园的必要条件达成共识，制定国际标准_x000D_</t>
  </si>
  <si>
    <t>联合国工业发展组织、世界银行集团、德国国际合作机构（2017）《生态工业园区国际框架》_x000D_</t>
  </si>
  <si>
    <t>设置生产最低标准_x000D_</t>
  </si>
  <si>
    <t>国际环保纺织协会(Oeko-Tex)的可持续纺织生产认证(STeP)_x000D_</t>
  </si>
  <si>
    <t>经济工具_x000D_</t>
  </si>
  <si>
    <t>对公共服务、公共设施和基础设施的使用者收费以回收和分摊成本_x000D_</t>
  </si>
  <si>
    <t>加拿大埃德蒙顿工业基础设施成本分摊计划_x000D_</t>
  </si>
  <si>
    <t>（如针对能源，水资源，特殊敏感资源和稀缺资源的）税收和免税政策</t>
  </si>
  <si>
    <t>可再生能源税收减免和其他激励措施-毕马威国际研究报告_x000D_</t>
  </si>
  <si>
    <t>旨在鼓励生态产业园开发或生态产业园倡议实施的补贴</t>
  </si>
  <si>
    <t>日本生态城和创新集群：促进可持续发展的协同效应_x000D_</t>
  </si>
  <si>
    <t>上网电价补贴（例如，对可再生能源发电上网电价进行补贴）_x000D_</t>
  </si>
  <si>
    <t>（如针对园内集装箱或工业托板制造企业的）押金退还制度</t>
  </si>
  <si>
    <t>英国包装押金制度综述</t>
  </si>
  <si>
    <t>信息化工具</t>
  </si>
  <si>
    <t>（生态）产业园和园区企业的分类体系_x000D_</t>
  </si>
  <si>
    <t>美国德文斯生态之星标准_x000D_</t>
  </si>
  <si>
    <t>（如负责生态产业园的政府机构的）网页和门户网站_x000D_</t>
  </si>
  <si>
    <t>印度生态产业发展</t>
  </si>
  <si>
    <t>生态产业园意识提高活动_x000D_</t>
  </si>
  <si>
    <t>推广加拿大埃德蒙顿的生态产业模式_x000D_</t>
  </si>
  <si>
    <t>（如面向政府、园区管理人员和企业的）生态产业园教育项目、培训研讨会_x000D_</t>
  </si>
  <si>
    <t>越南实施生态产业园倡议_x000D_，打造可持续工业区</t>
  </si>
  <si>
    <t>自愿行动</t>
  </si>
  <si>
    <t>（生态）产业园自愿性汇报倡议_x000D_</t>
  </si>
  <si>
    <t>澳大利亚西部贸易海岸环境、社会、经济影响的综合评估_x000D_</t>
  </si>
  <si>
    <t>（如面向产业园、园区企业、基础设施和公共设施等的）自愿性认证计划 _x000D_</t>
  </si>
  <si>
    <t>可持续与弹性基础设施标准（SuRe®）_x000D_</t>
  </si>
  <si>
    <t>（生态）产业园自愿性公私对话和社区互动倡议_x000D_</t>
  </si>
  <si>
    <t>泰国基于社区的生态产业城开发_x000D_</t>
  </si>
  <si>
    <r>
      <t>生态产业园政策行动规划</t>
    </r>
    <r>
      <rPr>
        <b/>
        <sz val="22"/>
        <color theme="0"/>
        <rFont val="Arial"/>
        <family val="2"/>
      </rPr>
      <t xml:space="preserve">                       </t>
    </r>
  </si>
  <si>
    <t>政策行动规划模版</t>
  </si>
  <si>
    <t>请注意：</t>
  </si>
  <si>
    <t>工作表“确定干预措施优先级”</t>
  </si>
  <si>
    <t>确定这项政策干预措施主要出于什么原因？</t>
  </si>
  <si>
    <t>内容应尽可能地明确，仅包含具体行动_x000D_</t>
  </si>
  <si>
    <t>确保重点放在（如2-3年的）短期行动_x000D_</t>
  </si>
  <si>
    <t>例：未开始，进行中，开始日期，完成日期_x000D_等</t>
  </si>
  <si>
    <t>确保所有相关政府机构参与</t>
  </si>
  <si>
    <t>如有可能，请明确行动针对何（种）生态产业园</t>
  </si>
  <si>
    <t>组织、技术、社会政治、制度因素_x000D_</t>
  </si>
  <si>
    <t>如有可能，请参考现有倡议和行动并与其保持一致_x000D_</t>
  </si>
  <si>
    <t>需要什么样的生态产业园政策工具？</t>
  </si>
  <si>
    <t>生态产业园项目的扶持政策和行动</t>
  </si>
  <si>
    <t>#</t>
  </si>
  <si>
    <t>选中的生态产业园政策干预措施和/或工具</t>
  </si>
  <si>
    <t>原因</t>
  </si>
  <si>
    <t>行动</t>
  </si>
  <si>
    <t>责任主体</t>
  </si>
  <si>
    <t>时间</t>
  </si>
  <si>
    <t>行动状态</t>
  </si>
  <si>
    <t>目标政府机构_x000D_</t>
  </si>
  <si>
    <t>目标（生态）产业园_x000D_</t>
  </si>
  <si>
    <t>政策干预的有利条件和成功因素_x000D_</t>
  </si>
  <si>
    <t>N/A</t>
  </si>
  <si>
    <r>
      <t>示例：</t>
    </r>
    <r>
      <rPr>
        <sz val="11"/>
        <color theme="0" tint="-0.499984740745262"/>
        <rFont val="等线"/>
        <charset val="134"/>
      </rPr>
      <t>制定关于生态产业园的国家指导意见</t>
    </r>
  </si>
  <si>
    <t>国内对生态产业园以及其带来的经济、环境和社会效益、产业发展机会缺乏共同认识。</t>
  </si>
  <si>
    <t>a</t>
  </si>
  <si>
    <t>重新研究现有国家（国际）指导方针以及生态产业园标准_x000D_</t>
  </si>
  <si>
    <t>国家清洁生产中心_x000D_</t>
  </si>
  <si>
    <t>2018年6月-7月_x000D_</t>
  </si>
  <si>
    <t>已完成</t>
  </si>
  <si>
    <t>负责工业、规划和投资、环境的部委</t>
  </si>
  <si>
    <t>全国所有产业园</t>
  </si>
  <si>
    <t>b</t>
  </si>
  <si>
    <t>联合国工业发展组织总部和国家清洁生产中心_x000D_</t>
  </si>
  <si>
    <t>2018年8月-12月_x000D_</t>
  </si>
  <si>
    <t>进行中</t>
  </si>
  <si>
    <t>如上</t>
  </si>
  <si>
    <t>相关部委高层次的承诺和支持_x000D_</t>
  </si>
  <si>
    <t>c</t>
  </si>
  <si>
    <t>在2家产业园开展生态产业园国家指导方针试点</t>
  </si>
  <si>
    <t>2019年1月-4月_x000D_</t>
  </si>
  <si>
    <t>未开始</t>
  </si>
  <si>
    <t>X产业园，Y产业园</t>
  </si>
  <si>
    <t>选择最合适的产业园进行试点以验证指导方针的可行性，为今后的经验复制提供参照。</t>
  </si>
  <si>
    <t>他国应用生态产业园国际框架的案例</t>
  </si>
  <si>
    <t>d</t>
  </si>
  <si>
    <t>根据试点结果修订和最终确定生态产业园国家指导方针</t>
  </si>
  <si>
    <t>2019年5月-6月_x000D_</t>
  </si>
  <si>
    <t>不适用</t>
  </si>
  <si>
    <r>
      <t>拓展阅读推荐</t>
    </r>
    <r>
      <rPr>
        <b/>
        <sz val="22"/>
        <color theme="0"/>
        <rFont val="Arial"/>
        <family val="2"/>
      </rPr>
      <t xml:space="preserve">                       </t>
    </r>
  </si>
  <si>
    <r>
      <t>目标：</t>
    </r>
    <r>
      <rPr>
        <sz val="11"/>
        <rFont val="华文宋体"/>
        <family val="3"/>
        <charset val="134"/>
      </rPr>
      <t>鉴于对产业政策复杂性和多样性的认识，本工作表详细列举出了有关生态产业园和可持续产业发展赠策制定和落实的拓展阅读文献。</t>
    </r>
  </si>
  <si>
    <t>有关此主题的文献推荐一览表</t>
  </si>
  <si>
    <t>出版物类型</t>
  </si>
  <si>
    <t>参考文献</t>
  </si>
  <si>
    <t>出版目的</t>
  </si>
  <si>
    <t>和生态产业园政策的相关性</t>
  </si>
  <si>
    <t>主要内容</t>
  </si>
  <si>
    <t>网页链接</t>
  </si>
  <si>
    <t>从业者指南</t>
  </si>
  <si>
    <t>提出实际建议，加深政策制定者对不断发展的绿色产业发展战略（SGIP）理念的理解。该指南详细阐述了可以应用于在政策制定者眼中研究较少领域的工具。</t>
  </si>
  <si>
    <t>生态产业园是绿色产业发展战略的一部分。《生态产业园政策工具》和《联合国工业发展组织生态产业园实施手册》都基于本制定者指南提出了个性化的方法。</t>
  </si>
  <si>
    <t>1. 什么是绿色产业发展战略（SGIP）以及为什么它如此重要？
2. 绿色产业发展战略 - 重要问题
3. 绿色产业发展战略周期
4. 绿色产业发展战略政策阶段详解
5. 结论</t>
  </si>
  <si>
    <t>www.unido.org/sites/default/files/2016-11/practitioners_guide_to_green_industrial_policy_1__0.pdf</t>
  </si>
  <si>
    <t>对有助于制定可持续的包容性绿色政策的部分工具和评估类型进行了更加详细的说明</t>
  </si>
  <si>
    <t>www.un-page.org/files/public/practitioners_guide_to_green_industrial_policy_supplement.pdf</t>
  </si>
  <si>
    <t>国际框架</t>
  </si>
  <si>
    <t>确立国际框架，明确绩效要求，引导产业园向生态产业园转型。</t>
  </si>
  <si>
    <t>https://openknowledge.worldbank.org/handle/10986/29110</t>
  </si>
  <si>
    <t>手册</t>
  </si>
  <si>
    <t>联合国工业发展组织（2017）. 《生态产业园实施手册》. 维也纳.</t>
  </si>
  <si>
    <t>本手册中有一章专门阐述了生态产业园的扶持政策。</t>
  </si>
  <si>
    <t>a) 界定生态产业园政策干预的范围
b) 提高生态产业园意识
c) 生态产业园扶持政策
d) 园区管理模式
e) 提升资源高效利用和清洁生产、产业协同的水平
f) 绩效监测和对标
g) 能力建设
*) 生态产业园对可持续城市的贡献</t>
  </si>
  <si>
    <t>https://open.unido.org/api/documents/7523639/download/UNIDO%20Eco-Industrial%20Park%20Handbook_English.pdf</t>
  </si>
  <si>
    <t>联合国环境规划署 (2015). 《可持续消费和生产：政策制定者手册》 – 全球版</t>
  </si>
  <si>
    <t>帮助政策制定者确定、实施、监测和评估用于推动可持续消费和生产转型的政策。它还详细地介绍了政策制定面临的具体机遇，例如清洁和安全生产、可持续生命周期、可持续城市和可持续公共采购等。</t>
  </si>
  <si>
    <t>可持续消费和生产是生态产业园秉持的基本理念之一。本手册包含有关政策制定和实施基本原理以及生态产业园特有的政策机会（如资源高效利用和清洁生产、可持续城市等）的详细信息。</t>
  </si>
  <si>
    <r>
      <t>A</t>
    </r>
    <r>
      <rPr>
        <sz val="11"/>
        <rFont val="等线"/>
        <charset val="134"/>
      </rPr>
      <t>部分</t>
    </r>
    <r>
      <rPr>
        <sz val="11"/>
        <rFont val="等线"/>
        <charset val="134"/>
      </rPr>
      <t xml:space="preserve">: </t>
    </r>
    <r>
      <rPr>
        <sz val="11"/>
        <rFont val="等线"/>
        <charset val="134"/>
      </rPr>
      <t>可持续消费和生产政策简介</t>
    </r>
    <r>
      <rPr>
        <sz val="11"/>
        <rFont val="等线"/>
        <charset val="134"/>
      </rPr>
      <t xml:space="preserve">
1. </t>
    </r>
    <r>
      <rPr>
        <sz val="11"/>
        <rFont val="等线"/>
        <charset val="134"/>
      </rPr>
      <t>可持续消费和生产简介</t>
    </r>
    <r>
      <rPr>
        <sz val="11"/>
        <rFont val="等线"/>
        <charset val="134"/>
      </rPr>
      <t xml:space="preserve">
2. </t>
    </r>
    <r>
      <rPr>
        <sz val="11"/>
        <rFont val="等线"/>
        <charset val="134"/>
      </rPr>
      <t>可持续消费和生产政策的基本原理</t>
    </r>
    <r>
      <rPr>
        <sz val="11"/>
        <rFont val="等线"/>
        <charset val="134"/>
      </rPr>
      <t xml:space="preserve">
3. </t>
    </r>
    <r>
      <rPr>
        <sz val="11"/>
        <rFont val="等线"/>
        <charset val="134"/>
      </rPr>
      <t>联合国可持续生产与消费十年框架方案</t>
    </r>
    <r>
      <rPr>
        <sz val="11"/>
        <rFont val="Calibri"/>
        <family val="2"/>
      </rPr>
      <t xml:space="preserve"> (YFP) </t>
    </r>
    <r>
      <rPr>
        <sz val="11"/>
        <rFont val="等线"/>
        <charset val="134"/>
      </rPr>
      <t>和有关持续消费和生产的国际合作</t>
    </r>
    <r>
      <rPr>
        <sz val="11"/>
        <rFont val="Calibri"/>
        <family val="2"/>
      </rPr>
      <t xml:space="preserve">
4. </t>
    </r>
    <r>
      <rPr>
        <sz val="11"/>
        <rFont val="等线"/>
        <charset val="134"/>
      </rPr>
      <t>政策制定</t>
    </r>
    <r>
      <rPr>
        <sz val="11"/>
        <rFont val="Calibri"/>
        <family val="2"/>
      </rPr>
      <t xml:space="preserve">
5. </t>
    </r>
    <r>
      <rPr>
        <sz val="11"/>
        <rFont val="等线"/>
        <charset val="134"/>
      </rPr>
      <t>政策实施</t>
    </r>
    <r>
      <rPr>
        <sz val="11"/>
        <rFont val="Calibri"/>
        <family val="2"/>
      </rPr>
      <t xml:space="preserve">
6. </t>
    </r>
    <r>
      <rPr>
        <sz val="11"/>
        <rFont val="等线"/>
        <charset val="134"/>
      </rPr>
      <t>监测和评估</t>
    </r>
    <r>
      <rPr>
        <sz val="11"/>
        <rFont val="Calibri"/>
        <family val="2"/>
      </rPr>
      <t xml:space="preserve">
B</t>
    </r>
    <r>
      <rPr>
        <sz val="11"/>
        <rFont val="等线"/>
        <charset val="134"/>
      </rPr>
      <t>部分</t>
    </r>
    <r>
      <rPr>
        <sz val="11"/>
        <rFont val="Calibri"/>
        <family val="2"/>
      </rPr>
      <t xml:space="preserve">: </t>
    </r>
    <r>
      <rPr>
        <sz val="11"/>
        <rFont val="等线"/>
        <charset val="134"/>
      </rPr>
      <t>特有的政策机会</t>
    </r>
    <r>
      <rPr>
        <sz val="11"/>
        <rFont val="Calibri"/>
        <family val="2"/>
      </rPr>
      <t xml:space="preserve">
7. </t>
    </r>
    <r>
      <rPr>
        <sz val="11"/>
        <rFont val="等线"/>
        <charset val="134"/>
      </rPr>
      <t>资源高效利用和清洁生产</t>
    </r>
    <r>
      <rPr>
        <sz val="11"/>
        <rFont val="Calibri"/>
        <family val="2"/>
      </rPr>
      <t xml:space="preserve">
8. </t>
    </r>
    <r>
      <rPr>
        <sz val="11"/>
        <rFont val="等线"/>
        <charset val="134"/>
      </rPr>
      <t>可持续生命周期</t>
    </r>
    <r>
      <rPr>
        <sz val="11"/>
        <rFont val="Calibri"/>
        <family val="2"/>
      </rPr>
      <t xml:space="preserve">
9. </t>
    </r>
    <r>
      <rPr>
        <sz val="11"/>
        <rFont val="等线"/>
        <charset val="134"/>
      </rPr>
      <t>建设节能城市的战略投资</t>
    </r>
    <r>
      <rPr>
        <sz val="11"/>
        <rFont val="Calibri"/>
        <family val="2"/>
      </rPr>
      <t xml:space="preserve">
10. </t>
    </r>
    <r>
      <rPr>
        <sz val="11"/>
        <rFont val="等线"/>
        <charset val="134"/>
      </rPr>
      <t>可持续的公共采购</t>
    </r>
    <r>
      <rPr>
        <sz val="11"/>
        <rFont val="Calibri"/>
        <family val="2"/>
      </rPr>
      <t xml:space="preserve"> (SPP)
11. </t>
    </r>
    <r>
      <rPr>
        <sz val="11"/>
        <rFont val="等线"/>
        <charset val="134"/>
      </rPr>
      <t>可持续的旅游业</t>
    </r>
  </si>
  <si>
    <t>https://sustainabledevelopment.un.org/content/documents/1951Sustainable%20Consumption.pdf</t>
  </si>
  <si>
    <t>技术说明</t>
  </si>
  <si>
    <t>帮助低收入发展中国家政府通过推行包容性的可持续产业发展政策来加速本国产业结构转型。</t>
  </si>
  <si>
    <t>I. 简介：开发创新型工具-产业升级和多样化的增长甄别与因势利导（GIFIUD）框架
II. 新结构经济学: 产业升级和多样化的增长甄别与因势利导（GIFIUD）框架的理论基础
III: 产业升级和多样化的增长甄别与因势利导（GIFIUD）框架: 分析框架
IV: 下一步: 制定政策、开展实施</t>
  </si>
  <si>
    <t>https://isid.unido.org/files/Senegal/final-technical-note-on-the-analytical-framework-of-gifiud.pdf</t>
  </si>
  <si>
    <t>方法论</t>
  </si>
  <si>
    <t>提出开展经济、环境和社会分析的办法，并阐述了综合性分析是如何将这些独立分析整合在一起的。</t>
  </si>
  <si>
    <t>从经济、环境和社会角度深刻理解一个国家产业（子）部门对于生态产业园的规划、发展和落地来说至关重要。</t>
  </si>
  <si>
    <t>1. 简介
2. 经济分析
3. 环境和社会分析
4. 经济、环境和社会综合分析
5. 结论</t>
  </si>
  <si>
    <t>https://open.unido.org/api/documents/4811926/download/A%20proposed%20methodology%20for%20the%20sustainable%20assessment%20of%20industrial%20subsectors%20for%20policy%20advice</t>
  </si>
  <si>
    <r>
      <rPr>
        <sz val="18"/>
        <color theme="0"/>
        <rFont val="宋体"/>
        <family val="3"/>
        <charset val="134"/>
      </rPr>
      <t>分析国内</t>
    </r>
    <r>
      <rPr>
        <b/>
        <sz val="18"/>
        <color theme="0"/>
        <rFont val="宋体"/>
        <family val="3"/>
        <charset val="134"/>
      </rPr>
      <t>利益攸关者</t>
    </r>
    <phoneticPr fontId="81" type="noConversion"/>
  </si>
  <si>
    <r>
      <t>目标：</t>
    </r>
    <r>
      <rPr>
        <sz val="11"/>
        <rFont val="华文宋体"/>
        <family val="3"/>
        <charset val="134"/>
      </rPr>
      <t>评估利益攸关者是否适宜参与生态产业园政策过程，尤其是与各项生态产业园干预手段相关的利益攸关者。</t>
    </r>
    <phoneticPr fontId="81" type="noConversion"/>
  </si>
  <si>
    <t>利益攸关者：</t>
    <phoneticPr fontId="81" type="noConversion"/>
  </si>
  <si>
    <t>利益攸关者类型</t>
    <phoneticPr fontId="81" type="noConversion"/>
  </si>
  <si>
    <t>利益攸关者兴趣得分（下面矩阵的输入）</t>
    <phoneticPr fontId="81" type="noConversion"/>
  </si>
  <si>
    <t>利益攸关者影响力得分（下面矩阵的输入）</t>
    <phoneticPr fontId="81" type="noConversion"/>
  </si>
  <si>
    <t>利益攸关者的影响力</t>
    <phoneticPr fontId="81" type="noConversion"/>
  </si>
  <si>
    <t xml:space="preserve">该利益攸关者能够影响当前对产业园的整体认知或生态产业园的功能。
</t>
    <phoneticPr fontId="81" type="noConversion"/>
  </si>
  <si>
    <t>该利益攸关者理解产业园自组织的重要性（如产业园需要由一个目标明确、与园区企业紧密合作的园区管理主体来领导）。</t>
    <phoneticPr fontId="81" type="noConversion"/>
  </si>
  <si>
    <t>该利益攸关者能够促成或影响生态产业园监管和激励措施的落地。</t>
    <phoneticPr fontId="81" type="noConversion"/>
  </si>
  <si>
    <t>该利益攸关者能够影响生态产业园的信息和监测结构。</t>
    <phoneticPr fontId="81" type="noConversion"/>
  </si>
  <si>
    <r>
      <t>分析以上利益攸关者</t>
    </r>
    <r>
      <rPr>
        <b/>
        <sz val="12"/>
        <color theme="0"/>
        <rFont val="Calibri"/>
        <family val="2"/>
      </rPr>
      <t xml:space="preserve">
</t>
    </r>
    <r>
      <rPr>
        <b/>
        <sz val="12"/>
        <color theme="0"/>
        <rFont val="华文宋体"/>
        <family val="3"/>
        <charset val="134"/>
      </rPr>
      <t>（</t>
    </r>
    <r>
      <rPr>
        <b/>
        <sz val="12"/>
        <color rgb="FFFFFFFF"/>
        <rFont val="华文宋体"/>
        <family val="3"/>
        <charset val="134"/>
      </rPr>
      <t>只能在一个方框里画</t>
    </r>
    <r>
      <rPr>
        <b/>
        <sz val="12"/>
        <color rgb="FFFFFFFF"/>
        <rFont val="Calibri"/>
        <family val="2"/>
      </rPr>
      <t>“X”</t>
    </r>
    <r>
      <rPr>
        <b/>
        <sz val="12"/>
        <color rgb="FFFFFFFF"/>
        <rFont val="华文宋体"/>
        <family val="3"/>
        <charset val="134"/>
      </rPr>
      <t>）</t>
    </r>
    <phoneticPr fontId="81" type="noConversion"/>
  </si>
  <si>
    <r>
      <t>分析以上利益攸关者</t>
    </r>
    <r>
      <rPr>
        <b/>
        <sz val="12"/>
        <color theme="0"/>
        <rFont val="Calibri"/>
        <family val="2"/>
      </rPr>
      <t xml:space="preserve">
</t>
    </r>
    <r>
      <rPr>
        <b/>
        <sz val="12"/>
        <color theme="0"/>
        <rFont val="华文宋体"/>
        <family val="3"/>
        <charset val="134"/>
      </rPr>
      <t>（只能在一个方框里画</t>
    </r>
    <r>
      <rPr>
        <b/>
        <sz val="12"/>
        <color theme="0"/>
        <rFont val="Calibri"/>
        <family val="2"/>
      </rPr>
      <t>“X”</t>
    </r>
    <r>
      <rPr>
        <b/>
        <sz val="12"/>
        <color theme="0"/>
        <rFont val="华文宋体"/>
        <family val="3"/>
        <charset val="134"/>
      </rPr>
      <t>）</t>
    </r>
    <phoneticPr fontId="81" type="noConversion"/>
  </si>
  <si>
    <r>
      <t>分析以上利益攸关者</t>
    </r>
    <r>
      <rPr>
        <b/>
        <sz val="12"/>
        <color theme="0"/>
        <rFont val="Calibri"/>
        <family val="2"/>
      </rPr>
      <t xml:space="preserve">
</t>
    </r>
    <r>
      <rPr>
        <b/>
        <sz val="12"/>
        <color theme="0"/>
        <rFont val="华文宋体"/>
        <family val="3"/>
        <charset val="134"/>
      </rPr>
      <t>（只能在一个方框里画</t>
    </r>
    <r>
      <rPr>
        <b/>
        <sz val="12"/>
        <color theme="0"/>
        <rFont val="Calibri"/>
        <family val="2"/>
      </rPr>
      <t>“X”</t>
    </r>
    <r>
      <rPr>
        <b/>
        <sz val="12"/>
        <color theme="0"/>
        <rFont val="华文宋体"/>
        <family val="3"/>
        <charset val="134"/>
      </rPr>
      <t>）</t>
    </r>
    <phoneticPr fontId="81" type="noConversion"/>
  </si>
  <si>
    <r>
      <t>分析以上利益攸关者</t>
    </r>
    <r>
      <rPr>
        <b/>
        <sz val="12"/>
        <color theme="0"/>
        <rFont val="Calibri"/>
        <family val="2"/>
      </rPr>
      <t xml:space="preserve">
</t>
    </r>
    <r>
      <rPr>
        <b/>
        <sz val="12"/>
        <color theme="0"/>
        <rFont val="华文宋体"/>
        <family val="3"/>
        <charset val="134"/>
      </rPr>
      <t>（只能在一个方框里画</t>
    </r>
    <r>
      <rPr>
        <b/>
        <sz val="12"/>
        <color theme="0"/>
        <rFont val="Calibri"/>
        <family val="2"/>
      </rPr>
      <t>“X”</t>
    </r>
    <r>
      <rPr>
        <b/>
        <sz val="12"/>
        <color theme="0"/>
        <rFont val="华文宋体"/>
        <family val="3"/>
        <charset val="134"/>
      </rPr>
      <t>）</t>
    </r>
    <phoneticPr fontId="81" type="noConversion"/>
  </si>
  <si>
    <r>
      <t>模版：</t>
    </r>
    <r>
      <rPr>
        <sz val="11"/>
        <rFont val="华文宋体"/>
        <family val="3"/>
        <charset val="134"/>
      </rPr>
      <t>下面表格分析利益攸关者的影响力和兴趣点，由此评估其是否适宜参与生态产业园的政策过程。本表的编制依据是联合国工业发展组织和其它国际组织共同为政策制定者和决策者编写的战略性绿色产业政策从业者指南（PAGE，2016）。在生态产业园政策制定和落实过程中，需要对包括相关政府机构、私营部门、非政府组织在内的每一个潜在利益攸关者展开分析。本模版最多分析12个利益攸关者，但如有必要，可以添加利益攸关者的数量。</t>
    </r>
    <phoneticPr fontId="81" type="noConversion"/>
  </si>
  <si>
    <t>该利益攸关者能够影响未来基础设施建设重点以及相关创新，或使公路、港口、供水发电设施、污水处理厂等现有设施利用效率最大化。</t>
    <phoneticPr fontId="81" type="noConversion"/>
  </si>
  <si>
    <t>该利益攸关者对生态产业园的概念、机会和益处感兴趣。</t>
    <phoneticPr fontId="81" type="noConversion"/>
  </si>
  <si>
    <t>该利益攸关者乐于接受新思想且会调整他/她所属机构以迎接与生态产业园相关的新挑战和机遇。</t>
    <phoneticPr fontId="81" type="noConversion"/>
  </si>
  <si>
    <t>该利益攸关者遵守协定且有兴趣参与生态产业园项目。</t>
    <phoneticPr fontId="81" type="noConversion"/>
  </si>
  <si>
    <t>该利益攸关者积极告知伙伴产业园的有关活动、交换信息、响应迅速。</t>
    <phoneticPr fontId="81" type="noConversion"/>
  </si>
  <si>
    <t>该利益攸关者积极沟通其意向、目标和期望。</t>
    <phoneticPr fontId="81" type="noConversion"/>
  </si>
  <si>
    <t>政府通过创造有利的市场条件、确立政策和监管框架、制定技术准则、鼓励学习和参与，从而对生态产业园（EIPs）的发展起到了举足轻重的作用。但是，来自公共部门的政策制定者通常对互相关联的生态产业园议题（如提高资源利用效率、产业协同、共享型的园区基础设施和公共设施、高效的产业园管理架构等）并不熟悉。 一般而言，如果没有来自关键利益攸关者的高层次、长期性承诺，生态产业园政策就无法获得成功。此外，应划分政策干预的优先级，必要时将其整合使用。这些成功要素和扶持流程共同构成了生态产业园政策工具的基础。</t>
    <phoneticPr fontId="81" type="noConversion"/>
  </si>
  <si>
    <t>分析利益攸关者</t>
    <phoneticPr fontId="81" type="noConversion"/>
  </si>
  <si>
    <r>
      <t xml:space="preserve">本模块（工作表“1.分析利益攸关者”）旨在评估利益攸关者是否适宜参与生态产业园的政策过程。
</t>
    </r>
    <r>
      <rPr>
        <sz val="5"/>
        <rFont val="等线"/>
        <charset val="134"/>
      </rPr>
      <t xml:space="preserve">
</t>
    </r>
    <r>
      <rPr>
        <sz val="11"/>
        <rFont val="等线"/>
        <charset val="134"/>
      </rPr>
      <t xml:space="preserve">本模块内含模版对利益相关者的影响力和兴趣水平进行评估。每个利益攸关者（包括政府相关机构、私营部门、非政府组织在内）各自需要完成一份模版。
</t>
    </r>
    <r>
      <rPr>
        <sz val="5"/>
        <rFont val="等线"/>
        <charset val="134"/>
      </rPr>
      <t xml:space="preserve">
</t>
    </r>
    <r>
      <rPr>
        <sz val="11"/>
        <rFont val="等线"/>
        <charset val="134"/>
      </rPr>
      <t>分析完成后，每个利益攸关者会得到其影响力和兴趣水平总体评分。该得分应手动输入本工作表分析模版下方的利益攸关者映射矩阵。</t>
    </r>
    <phoneticPr fontId="81" type="noConversion"/>
  </si>
  <si>
    <t>产业园和产业发展过程中关键的利益攸关者团体有哪些？</t>
    <phoneticPr fontId="81" type="noConversion"/>
  </si>
  <si>
    <t>列出来自公共部门的关键利益攸关者（如工业和信息化部、生态环境部等）</t>
    <phoneticPr fontId="81" type="noConversion"/>
  </si>
  <si>
    <t>列出来自私营部门的关键利益攸关者（如国内重点产业的行业协会等）</t>
    <phoneticPr fontId="81" type="noConversion"/>
  </si>
  <si>
    <t>公共部门的利益攸关者</t>
    <phoneticPr fontId="81" type="noConversion"/>
  </si>
  <si>
    <t>列出其他关键利益攸关者（如联合国工业发展组织等国际发展组织）</t>
    <phoneticPr fontId="81" type="noConversion"/>
  </si>
  <si>
    <t>列出第二步的关键假设和任意理由（假设可针对所有利益攸关者或特定的上述利益相关者）</t>
    <phoneticPr fontId="81" type="noConversion"/>
  </si>
  <si>
    <t>民间组织的利益攸关者</t>
    <phoneticPr fontId="81" type="noConversion"/>
  </si>
  <si>
    <t>私营部门的利益攸关者</t>
    <phoneticPr fontId="81" type="noConversion"/>
  </si>
  <si>
    <t>b) （起草）愿景/目标供利益攸关者讨论</t>
    <phoneticPr fontId="81" type="noConversion"/>
  </si>
  <si>
    <t>基于上列关键要素（a栏下），制定（起草）满足以下标准的愿景/目标以供利益攸关者讨论和通过</t>
    <phoneticPr fontId="81" type="noConversion"/>
  </si>
  <si>
    <t>争取影响力大的政府官员的支持，从而团结利益攸关者向一个设计科学、强有力的政策目标努力。</t>
    <phoneticPr fontId="81" type="noConversion"/>
  </si>
  <si>
    <t>推动制定生态产业园国家指导方针，并支持利益攸关者就此展开磋商_x000D_</t>
    <phoneticPr fontId="81" type="noConversion"/>
  </si>
  <si>
    <t>"工作表“分析利益攸关者”</t>
    <phoneticPr fontId="81" type="noConversion"/>
  </si>
  <si>
    <t>联合国工业发展组织和其他国家生态产业园项目的经验_x000D_可供借鉴，但必须考虑国内实际情况</t>
    <phoneticPr fontId="81" type="noConversion"/>
  </si>
  <si>
    <t>其他挑战</t>
    <phoneticPr fontId="81" type="noConversion"/>
  </si>
  <si>
    <t>其他利益攸关者</t>
    <phoneticPr fontId="81" type="noConversion"/>
  </si>
  <si>
    <t>其他行动</t>
    <phoneticPr fontId="81" type="noConversion"/>
  </si>
  <si>
    <t>其他影响</t>
    <phoneticPr fontId="81" type="noConversion"/>
  </si>
  <si>
    <t>时间投入取决于详尽程度</t>
    <phoneticPr fontId="81" type="noConversion"/>
  </si>
  <si>
    <t>时间投入取决于详尽程度</t>
    <phoneticPr fontId="81" type="noConversion"/>
  </si>
  <si>
    <r>
      <t>准备工作可以在专家/发展机构人员的办公室内进行，强烈建议在有相关政府机构参加的讲习班</t>
    </r>
    <r>
      <rPr>
        <sz val="11"/>
        <rFont val="等线"/>
        <charset val="134"/>
      </rPr>
      <t>上完成本模块。</t>
    </r>
    <phoneticPr fontId="81" type="noConversion"/>
  </si>
  <si>
    <r>
      <t>准备工作可以在专家/发展机构人员的办公室内进行，强烈建议在有相关政府机构参加的讲习班</t>
    </r>
    <r>
      <rPr>
        <sz val="11"/>
        <rFont val="等线"/>
        <charset val="134"/>
      </rPr>
      <t>上完成本模块。</t>
    </r>
    <phoneticPr fontId="81" type="noConversion"/>
  </si>
  <si>
    <r>
      <t>准备工作可以在专家/发展机构人员的办公室内进行，强烈建议在有相关政府机构参加的</t>
    </r>
    <r>
      <rPr>
        <sz val="11"/>
        <rFont val="等线"/>
        <charset val="134"/>
      </rPr>
      <t>讲习班上完成本模块。</t>
    </r>
    <phoneticPr fontId="81" type="noConversion"/>
  </si>
  <si>
    <r>
      <t>本模块可以在专家/发展机构人员的办公室内完成。可要求拜访</t>
    </r>
    <r>
      <rPr>
        <sz val="11"/>
        <rFont val="等线"/>
        <charset val="134"/>
      </rPr>
      <t>政府办公室。</t>
    </r>
    <phoneticPr fontId="81" type="noConversion"/>
  </si>
  <si>
    <r>
      <t>本模块可以在专家/发展机构人员的办公室内完成。可能需要拜访</t>
    </r>
    <r>
      <rPr>
        <sz val="11"/>
        <rFont val="等线"/>
        <charset val="134"/>
      </rPr>
      <t>政府办公室。</t>
    </r>
    <phoneticPr fontId="81" type="noConversion"/>
  </si>
  <si>
    <r>
      <t>本模块可以在专家/发展机构人员的办公室内完成。可能需要拜访</t>
    </r>
    <r>
      <rPr>
        <sz val="11"/>
        <rFont val="等线"/>
        <charset val="134"/>
      </rPr>
      <t>政府办公室。</t>
    </r>
    <phoneticPr fontId="81" type="noConversion"/>
  </si>
  <si>
    <t>利益攸关者是否会通过绩效指标、定期评估和纠正行动体系来对现有生态产业园政策的实施情况进行定期监测？</t>
    <phoneticPr fontId="81" type="noConversion"/>
  </si>
  <si>
    <t>高层次愿景和适应国情程度</t>
    <phoneticPr fontId="81" type="noConversion"/>
  </si>
  <si>
    <t>确定政策干预领域的优先级</t>
    <phoneticPr fontId="81" type="noConversion"/>
  </si>
  <si>
    <t>《生态产业园从业者手册》</t>
    <phoneticPr fontId="81" type="noConversion"/>
  </si>
  <si>
    <t>（联合国工业发展组织，2017）</t>
    <phoneticPr fontId="81" type="noConversion"/>
  </si>
  <si>
    <t>详细说明</t>
    <phoneticPr fontId="81" type="noConversion"/>
  </si>
  <si>
    <r>
      <t xml:space="preserve">本模块（工作表“5.政策工具概述”）对生态产业园相关政策工具和其国际实例进行比较概述，有助于使用者选出最适合生态产业园政策的政策工具。本模块无需填写，其主要目的在于让使用者了解可用的政策工具。
</t>
    </r>
    <r>
      <rPr>
        <sz val="5"/>
        <rFont val="等线"/>
        <charset val="134"/>
      </rPr>
      <t xml:space="preserve">
</t>
    </r>
    <r>
      <rPr>
        <sz val="11"/>
        <rFont val="等线"/>
        <charset val="134"/>
      </rPr>
      <t xml:space="preserve">在以下因素在选择政策工具时至关重要，故囊括进本模块比较性概述中：
</t>
    </r>
    <r>
      <rPr>
        <sz val="11"/>
        <rFont val="Times New Roman"/>
        <family val="1"/>
      </rPr>
      <t>•</t>
    </r>
    <r>
      <rPr>
        <sz val="11"/>
        <rFont val="等线"/>
        <charset val="134"/>
      </rPr>
      <t xml:space="preserve"> 政策制定者应在确定关键政策工具时评估其潜在影响；
</t>
    </r>
    <r>
      <rPr>
        <sz val="11"/>
        <rFont val="Times New Roman"/>
        <family val="1"/>
      </rPr>
      <t>•</t>
    </r>
    <r>
      <rPr>
        <sz val="11"/>
        <rFont val="等线"/>
        <charset val="134"/>
      </rPr>
      <t xml:space="preserve"> 仔细甄选政策工具，从而确定最符合本国工业化水平和环境、社会经济需求的选项；
</t>
    </r>
    <r>
      <rPr>
        <sz val="11"/>
        <rFont val="Times New Roman"/>
        <family val="1"/>
      </rPr>
      <t>•</t>
    </r>
    <r>
      <rPr>
        <sz val="11"/>
        <rFont val="等线"/>
        <charset val="134"/>
      </rPr>
      <t xml:space="preserve"> 中小型企业通常占入驻企业的绝大部分，因此连贯的中小型企业政策框架是制定包容性生态产业园政策干预措施的关键所在。</t>
    </r>
    <phoneticPr fontId="81" type="noConversion"/>
  </si>
  <si>
    <r>
      <t>本模块（工作表“6. 生态产业园政策行动规划”）旨在帮助国际发展组织（如联合国工业发展组织等）和国内服务机构界定生态产业园项目政策行动的范围。如有需要，国家政府机构也可加入行动规划中。但是，它们更可能自行开展行动规划、确立监测步骤。</t>
    </r>
    <r>
      <rPr>
        <sz val="11"/>
        <rFont val="等线"/>
        <charset val="134"/>
      </rPr>
      <t xml:space="preserve">
</t>
    </r>
    <r>
      <rPr>
        <sz val="5"/>
        <rFont val="等线"/>
        <charset val="134"/>
      </rPr>
      <t xml:space="preserve">
</t>
    </r>
    <r>
      <rPr>
        <sz val="11"/>
        <rFont val="等线"/>
        <charset val="134"/>
      </rPr>
      <t xml:space="preserve">本模块内含政策行动规划的详细模版。模版内对每一项步骤都有明确定义，包括对该步骤的具体说明，以及如何填写模版的说明性例子。
</t>
    </r>
    <r>
      <rPr>
        <sz val="5"/>
        <rFont val="等线"/>
        <charset val="134"/>
      </rPr>
      <t xml:space="preserve">
</t>
    </r>
    <r>
      <rPr>
        <sz val="11"/>
        <rFont val="等线"/>
        <charset val="134"/>
      </rPr>
      <t>我们认识到发展机构可能已经开发了一套体系来规划项目行动。根据设想，使用者可以调整本模版内含的行动计划模版以满足生态产业园项目的具体需求，或者他们也可以用现有的项目行动规划体系来代替。</t>
    </r>
    <phoneticPr fontId="81" type="noConversion"/>
  </si>
  <si>
    <t>哥伦比亚全球生态产业园计划准备阶段（全球生态产业园计划，2019）</t>
    <phoneticPr fontId="81" type="noConversion"/>
  </si>
  <si>
    <r>
      <t>全球生态产业园计划在哥伦比亚的实施准备阶段使用了生态产业园政策工具</t>
    </r>
    <r>
      <rPr>
        <sz val="11"/>
        <rFont val="等线"/>
        <charset val="134"/>
      </rPr>
      <t>。该工具有助于开展利益攸关者映射以及就产业生产力、绿色增长、循环经济、可持续生产、固体废弃物管理、用水效率和能源效率等多个生态产业园议题对哥伦比亚政府现有政策和战略进行系统性评估。利益攸关者映射对工具的分析结果作出了概括。相应的政策分析报告被全球生态产业园计划用作划定在哥伦比亚实施范围的参考。该国的项目团队将生态产业园政策工具用作培训材料。</t>
    </r>
    <phoneticPr fontId="81" type="noConversion"/>
  </si>
  <si>
    <t>《生态产业园国际框架》</t>
    <phoneticPr fontId="81" type="noConversion"/>
  </si>
  <si>
    <r>
      <t>•</t>
    </r>
    <r>
      <rPr>
        <sz val="11"/>
        <rFont val="等线"/>
        <charset val="134"/>
      </rPr>
      <t xml:space="preserve"> 政策干预要有优先级，最好基于系统性影响来划分，而非对应长长的愿望清单，不加区分。如有可能，应努力在短期内取得成效（“quick wins”），从而为政策过程争取长期支持。
</t>
    </r>
    <r>
      <rPr>
        <sz val="5"/>
        <rFont val="等线"/>
        <charset val="134"/>
      </rPr>
      <t xml:space="preserve">
</t>
    </r>
    <r>
      <rPr>
        <sz val="11"/>
        <rFont val="Times New Roman"/>
        <family val="1"/>
      </rPr>
      <t>•</t>
    </r>
    <r>
      <rPr>
        <sz val="11"/>
        <rFont val="等线"/>
        <charset val="134"/>
      </rPr>
      <t xml:space="preserve"> 为确保可持续产业政策取得成功，应理解和不断克服其风险和成本、转化其效益。
</t>
    </r>
    <r>
      <rPr>
        <sz val="5"/>
        <rFont val="等线"/>
        <charset val="134"/>
      </rPr>
      <t xml:space="preserve">
</t>
    </r>
    <r>
      <rPr>
        <sz val="11"/>
        <rFont val="Times New Roman"/>
        <family val="1"/>
      </rPr>
      <t>•</t>
    </r>
    <r>
      <rPr>
        <sz val="11"/>
        <rFont val="等线"/>
        <charset val="134"/>
      </rPr>
      <t xml:space="preserve"> 实际案例表明，要推动生态产业园落地，应着力将生态产业园理念融入已得到有影响力的相关部委支持的现有政策、法规和路线图中（如哥伦比亚国家循环经济战略）。这必单一部委主导制定新政策文件和路线图要更好。</t>
    </r>
    <phoneticPr fontId="81" type="noConversion"/>
  </si>
  <si>
    <t>（联合国工业发展组织、世界银行集团、德国国际合作机构，2017）</t>
    <phoneticPr fontId="81" type="noConversion"/>
  </si>
  <si>
    <t>（联合国工业发展组织、世界银行集团、德国国际合作机构、韩国贸易工业和能源部，2018）</t>
    <phoneticPr fontId="81" type="noConversion"/>
  </si>
  <si>
    <t>组织层面和动机层面的兴趣点</t>
    <phoneticPr fontId="81" type="noConversion"/>
  </si>
  <si>
    <t xml:space="preserve">请输入利益攸关者名称
- 
- 
- 
- 
- 
- 
</t>
    <phoneticPr fontId="81" type="noConversion"/>
  </si>
  <si>
    <t xml:space="preserve">请输入利益攸关者名称
- 
- 
- 
- 
- 
- 
</t>
    <phoneticPr fontId="81" type="noConversion"/>
  </si>
  <si>
    <t xml:space="preserve">请输入利益攸关者名称
- 
- 
- 
- 
- 
- 
</t>
    <phoneticPr fontId="81" type="noConversion"/>
  </si>
  <si>
    <t xml:space="preserve">请输入利益攸关者名称
- 
- 
- 
- 
- 
- 
</t>
    <phoneticPr fontId="81" type="noConversion"/>
  </si>
  <si>
    <t xml:space="preserve">请输入利益攸关者名称
- 
- 
- 
- 
- 
- 
</t>
    <phoneticPr fontId="81" type="noConversion"/>
  </si>
  <si>
    <t xml:space="preserve">请输入利益攸关者名称
- 
- 
- 
- 
- 
- 
</t>
    <phoneticPr fontId="81" type="noConversion"/>
  </si>
  <si>
    <t xml:space="preserve">请输入利益攸关者名称
- 
- 
- 
- 
- 
- 
</t>
    <phoneticPr fontId="81" type="noConversion"/>
  </si>
  <si>
    <t xml:space="preserve">请输入利益攸关者名称
- 
- 
- 
- 
- 
- 
</t>
    <phoneticPr fontId="81" type="noConversion"/>
  </si>
  <si>
    <t>利益攸关者映射矩阵</t>
    <phoneticPr fontId="81" type="noConversion"/>
  </si>
  <si>
    <r>
      <t xml:space="preserve">本模块（工作表“2.制定政策愿景-目标”）旨在帮助使用者确定本国生态产业园发展的政策愿景/目标。
</t>
    </r>
    <r>
      <rPr>
        <sz val="5"/>
        <rFont val="等线"/>
        <charset val="134"/>
      </rPr>
      <t xml:space="preserve">
</t>
    </r>
    <r>
      <rPr>
        <sz val="11"/>
        <rFont val="等线"/>
        <charset val="134"/>
      </rPr>
      <t xml:space="preserve">政策干预开始前，建议为生态产业园的发展和落地确立易于传达的长期愿景。“变革理论”的方法有助于理清思路，进而识别可取、可行的改变。该理论展示了（政策）干预措施通过评估潜在挑战和探索解决路径来达到理想效果的过程（例如，理论转化成实践的过程）。变革理论的流程应由所有利益攸关者商讨决定，这一点至关重要。
</t>
    </r>
    <r>
      <rPr>
        <sz val="5"/>
        <rFont val="等线"/>
        <charset val="134"/>
      </rPr>
      <t xml:space="preserve">
</t>
    </r>
    <r>
      <rPr>
        <sz val="11"/>
        <rFont val="等线"/>
        <charset val="134"/>
      </rPr>
      <t>本模块内含模版以简化版“变革理论”为基础，循序渐进，详细列出了国家生态产业园政策愿景和目标的制定步骤。模版内对每一项步骤都有明确定义，包括对该步骤的具体说明。</t>
    </r>
    <phoneticPr fontId="81" type="noConversion"/>
  </si>
  <si>
    <r>
      <t>目标：</t>
    </r>
    <r>
      <rPr>
        <sz val="11"/>
        <rFont val="华文宋体"/>
        <family val="3"/>
        <charset val="134"/>
      </rPr>
      <t>利用变革理论的原理，确立国内生态产业园发展的政策愿景/目标。</t>
    </r>
    <phoneticPr fontId="81" type="noConversion"/>
  </si>
  <si>
    <r>
      <t>变化论：</t>
    </r>
    <r>
      <rPr>
        <sz val="11"/>
        <rFont val="华文宋体"/>
        <family val="3"/>
        <charset val="134"/>
      </rPr>
      <t>政策干预开始前，建议为生态产业园的发展和落地确立易于传达的长期愿景。</t>
    </r>
    <r>
      <rPr>
        <sz val="11"/>
        <rFont val="Calibri"/>
        <family val="2"/>
      </rPr>
      <t>“</t>
    </r>
    <r>
      <rPr>
        <sz val="11"/>
        <rFont val="华文宋体"/>
        <family val="3"/>
        <charset val="134"/>
      </rPr>
      <t>变革理论</t>
    </r>
    <r>
      <rPr>
        <sz val="11"/>
        <rFont val="Calibri"/>
        <family val="2"/>
      </rPr>
      <t>”</t>
    </r>
    <r>
      <rPr>
        <sz val="11"/>
        <rFont val="华文宋体"/>
        <family val="3"/>
        <charset val="134"/>
      </rPr>
      <t>的方法有助于理清思路，进而识别可取、可行的改变。该理论展示了政策干预措施通过评估潜在挑战和探索解决路径来达到理想效果的过程（例如，理论转化成实践的过程）。变革理论的流程应由所有利益攸关者商讨决定，这一点至关重要。</t>
    </r>
    <phoneticPr fontId="81" type="noConversion"/>
  </si>
  <si>
    <t>模版：利用简化版的变革理论原理，制定国家生态产业园政策愿景和目标</t>
    <phoneticPr fontId="81" type="noConversion"/>
  </si>
  <si>
    <r>
      <t>“</t>
    </r>
    <r>
      <rPr>
        <b/>
        <sz val="14"/>
        <color rgb="FF81BD37"/>
        <rFont val="华文宋体"/>
        <family val="3"/>
        <charset val="134"/>
      </rPr>
      <t>快速自评表</t>
    </r>
    <r>
      <rPr>
        <b/>
        <sz val="14"/>
        <color rgb="FF81BD37"/>
        <rFont val="Arial"/>
        <family val="2"/>
      </rPr>
      <t>”</t>
    </r>
    <phoneticPr fontId="81" type="noConversion"/>
  </si>
  <si>
    <r>
      <t xml:space="preserve">参考文献和备注
</t>
    </r>
    <r>
      <rPr>
        <sz val="11"/>
        <color theme="0"/>
        <rFont val="等线"/>
        <charset val="134"/>
      </rPr>
      <t>本栏为评估提供重要依据</t>
    </r>
    <phoneticPr fontId="81" type="noConversion"/>
  </si>
  <si>
    <t>是否有现存生态产业园政策不再以单独政策干预的形式出现，而是已经融入了不同部委（如：工业、环境、计划、财务）的战略或国家其它现存政策/工具中？</t>
    <phoneticPr fontId="81" type="noConversion"/>
  </si>
  <si>
    <r>
      <t>现存政策所选择的政策工具是否符合本国的工业化水平且能够满足环境和社会经济需求（信息化工具是否与本国产业园的类型和规模相适应；</t>
    </r>
    <r>
      <rPr>
        <sz val="11"/>
        <rFont val="等线"/>
        <charset val="134"/>
      </rPr>
      <t>绿色技术的财政激励措施是否与现存工业部门相关）？</t>
    </r>
    <phoneticPr fontId="81" type="noConversion"/>
  </si>
  <si>
    <t>是否能够找到有关现存本国产业园做法的基本信息和基准数据？_x000D_</t>
    <phoneticPr fontId="81" type="noConversion"/>
  </si>
  <si>
    <t>针对生态产业园的干预措施是否是现存政策的优先项？</t>
    <phoneticPr fontId="81" type="noConversion"/>
  </si>
  <si>
    <t>现存生态产业园政策是否顺应了市场趋势？_x000D_</t>
    <phoneticPr fontId="81" type="noConversion"/>
  </si>
  <si>
    <t>现存生态产业园政策是否考虑到政府的监测能力和必要时落实合规的能力？_x000D_</t>
    <phoneticPr fontId="81" type="noConversion"/>
  </si>
  <si>
    <t>现存政策是否争取到了私营部门的支持？_x000D_</t>
    <phoneticPr fontId="81" type="noConversion"/>
  </si>
  <si>
    <t>政府有关机构是否对现存政策作出了高层次的长期承诺？_x000D_</t>
    <phoneticPr fontId="81" type="noConversion"/>
  </si>
  <si>
    <r>
      <t>目标：</t>
    </r>
    <r>
      <rPr>
        <sz val="11"/>
        <rFont val="华文宋体"/>
        <family val="3"/>
        <charset val="134"/>
      </rPr>
      <t>概述国内与生态产业园相关的现存政策和治理结构，从而评估在现存政策</t>
    </r>
    <r>
      <rPr>
        <sz val="11"/>
        <rFont val="Arial"/>
        <family val="2"/>
      </rPr>
      <t>/</t>
    </r>
    <r>
      <rPr>
        <sz val="11"/>
        <rFont val="华文宋体"/>
        <family val="3"/>
        <charset val="134"/>
      </rPr>
      <t>结构中融入生态产业园理念的可能性。</t>
    </r>
    <phoneticPr fontId="81" type="noConversion"/>
  </si>
  <si>
    <r>
      <t>生态产业园现存政策快速评估</t>
    </r>
    <r>
      <rPr>
        <b/>
        <sz val="18"/>
        <color theme="0"/>
        <rFont val="Arial"/>
        <family val="2"/>
      </rPr>
      <t xml:space="preserve">                        </t>
    </r>
    <phoneticPr fontId="81" type="noConversion"/>
  </si>
  <si>
    <t>输入现存政策</t>
    <phoneticPr fontId="81" type="noConversion"/>
  </si>
  <si>
    <r>
      <t xml:space="preserve">写下需要快速评估的现存政策
</t>
    </r>
    <r>
      <rPr>
        <sz val="11"/>
        <rFont val="等线"/>
        <charset val="134"/>
      </rPr>
      <t>（如有必要，可添加更多现存政策）</t>
    </r>
    <phoneticPr fontId="81" type="noConversion"/>
  </si>
  <si>
    <r>
      <t>本模块（工作表“3.评估现存政策”）概述国内与生态产业园相关的现存政策和治理结构，从而评估在现存政策/结构中融入生态产业园理念的可能性。
本模块内含“快速自评表”。该表通过几组涉及不同主题（如适应国情程度</t>
    </r>
    <r>
      <rPr>
        <sz val="11"/>
        <rFont val="等线"/>
        <charset val="134"/>
      </rPr>
      <t>、政策领域和工具、政策路径和政策融合、政策实施等）的定性多选题来评价现存政策。</t>
    </r>
    <phoneticPr fontId="81" type="noConversion"/>
  </si>
  <si>
    <t>评估现存政策</t>
    <phoneticPr fontId="81" type="noConversion"/>
  </si>
  <si>
    <t>与利益攸关者互动，共同确立愿景和“变革理论”的步骤。</t>
    <phoneticPr fontId="81" type="noConversion"/>
  </si>
  <si>
    <t>是否有多个利益攸关者参与了现存政策的制定，并且开展了政府、私营部门、民间组织之间的跨机构合作？</t>
    <phoneticPr fontId="81" type="noConversion"/>
  </si>
  <si>
    <t>现存政策或国家未来展望中是否就生态产业园开发和落地确立了易于传达的长期愿景或目标？</t>
    <phoneticPr fontId="81" type="noConversion"/>
  </si>
  <si>
    <t>现存生态产业园的政策愿景是否既能强有力地指明发展方向，又能灵活地调整以适应后期的重要发现和变化（如在未来十年把国内生态产业园的数量增加X倍等）？</t>
    <phoneticPr fontId="81" type="noConversion"/>
  </si>
  <si>
    <t>目前是否已经开始或完成对现存政策的详细分析，包括对已有政策工具（如法规、自发形成的行业伙伴关系、现有计划、财政工具等）的评估？</t>
    <phoneticPr fontId="81" type="noConversion"/>
  </si>
  <si>
    <t>现存的行业发展方针和生态产业园相关政策是否反映了本国的既有优势和潜在优势（或潜在比较优势）？</t>
    <phoneticPr fontId="81" type="noConversion"/>
  </si>
  <si>
    <t>现存政策的实施路径是否考虑到了逐渐淘汰旧产业政策以及为受此影响的产业和职工留出适应时间的必要性？</t>
    <phoneticPr fontId="81" type="noConversion"/>
  </si>
  <si>
    <t>现存政策是否对政策领域、政策工具和政策路径的短、中、长期的潜在负面影响进行过评估（如开展影响评估等）？</t>
    <phoneticPr fontId="81" type="noConversion"/>
  </si>
  <si>
    <t>现存生态产业园政策是否包含一项连贯的战略来满足中小型企业的需求（SMEs）并应对其带来的机遇和挑战？</t>
    <phoneticPr fontId="81" type="noConversion"/>
  </si>
  <si>
    <r>
      <t>是否有证据表明是来自有影响力的部委和区域机构的变革者</t>
    </r>
    <r>
      <rPr>
        <vertAlign val="superscript"/>
        <sz val="11"/>
        <rFont val="Calibri"/>
        <charset val="134"/>
        <scheme val="minor"/>
      </rPr>
      <t>1</t>
    </r>
    <r>
      <rPr>
        <sz val="11"/>
        <rFont val="Calibri"/>
        <charset val="134"/>
        <scheme val="minor"/>
      </rPr>
      <t>推动了现存政策的实施？</t>
    </r>
    <phoneticPr fontId="81" type="noConversion"/>
  </si>
  <si>
    <r>
      <t>现存政策是否（如通过影响评估）提及产业园的经济、环境、社会</t>
    </r>
    <r>
      <rPr>
        <b/>
        <sz val="11"/>
        <rFont val="等线"/>
        <charset val="134"/>
      </rPr>
      <t>风险和效益</t>
    </r>
    <r>
      <rPr>
        <sz val="11"/>
        <rFont val="等线"/>
        <charset val="134"/>
      </rPr>
      <t>？</t>
    </r>
    <phoneticPr fontId="81" type="noConversion"/>
  </si>
  <si>
    <t>现存生态产业园政策是否提及要开展怎样的活动来推动政策的高效实施？</t>
    <phoneticPr fontId="81" type="noConversion"/>
  </si>
  <si>
    <t>是否存在具体的行动规划（包括责任主题、时间表、人力资源）指导现存政策的实施？</t>
    <phoneticPr fontId="81" type="noConversion"/>
  </si>
  <si>
    <t>现存政策中提到的自愿型工具（如绿色奖项、路线图、生态标识等）是否以有效的法律框架为基础？</t>
    <phoneticPr fontId="81" type="noConversion"/>
  </si>
  <si>
    <r>
      <t>生态产业园现存政策快速评估</t>
    </r>
    <r>
      <rPr>
        <b/>
        <sz val="22"/>
        <color theme="0"/>
        <rFont val="Arial"/>
        <family val="2"/>
      </rPr>
      <t xml:space="preserve"> </t>
    </r>
    <r>
      <rPr>
        <sz val="22"/>
        <color theme="0"/>
        <rFont val="Arial"/>
        <family val="2"/>
      </rPr>
      <t xml:space="preserve">                      </t>
    </r>
    <r>
      <rPr>
        <b/>
        <sz val="22"/>
        <color theme="0"/>
        <rFont val="Arial"/>
        <family val="2"/>
      </rPr>
      <t xml:space="preserve">    </t>
    </r>
    <phoneticPr fontId="81" type="noConversion"/>
  </si>
  <si>
    <r>
      <t>政策工具是什么？</t>
    </r>
    <r>
      <rPr>
        <sz val="11"/>
        <rFont val="华文宋体"/>
        <family val="3"/>
        <charset val="134"/>
      </rPr>
      <t>政策工具指用于落实政策的实际手段，即为促成改变和达到政策目标</t>
    </r>
    <r>
      <rPr>
        <sz val="11"/>
        <rFont val="Arial"/>
        <family val="2"/>
      </rPr>
      <t>/</t>
    </r>
    <r>
      <rPr>
        <sz val="11"/>
        <rFont val="华文宋体"/>
        <family val="3"/>
        <charset val="134"/>
      </rPr>
      <t>目的而使用的工具。它可分为以下几种类型：监管工具、经济工具、信息化工具、自愿行动等。工具通常和政策相关联。</t>
    </r>
    <phoneticPr fontId="81" type="noConversion"/>
  </si>
  <si>
    <t>• 政策制定者应在确定关键政策工具时评估其潜在影响；</t>
    <phoneticPr fontId="81" type="noConversion"/>
  </si>
  <si>
    <t>• 仔细甄选政策工具，从而确定最符合本国产业化水平和环境、社会经济需求的选项；</t>
    <phoneticPr fontId="81" type="noConversion"/>
  </si>
  <si>
    <t>《生态产业园国际框架》（世界银行集团、联合国工业发展发组织，德国国际合作机构，2018）_x000D_</t>
    <phoneticPr fontId="81" type="noConversion"/>
  </si>
  <si>
    <t>明确哪一个利益攸关者负责牵头</t>
    <phoneticPr fontId="81" type="noConversion"/>
  </si>
  <si>
    <t>本出版物旨在帮助政策制定者和其他利益攸关者 (i) 开发生态产业园和推动生态产业园转型; (ii) 不断增强处理生态产业园事项的能力、促进生态产业园的发展、加深生态产业园的理解; 以及 (iii) 改善产业部门的绩效、增强其可持续性和包容性，达到生态产业园国际标准。</t>
    <phoneticPr fontId="81" type="noConversion"/>
  </si>
  <si>
    <r>
      <t xml:space="preserve">绿色经济行动伙伴计划 (2016). </t>
    </r>
    <r>
      <rPr>
        <b/>
        <sz val="11"/>
        <rFont val="等线"/>
        <charset val="134"/>
      </rPr>
      <t>《绿色经济行动伙伴计划： 绿色产业发展战略从业者指南》.</t>
    </r>
    <phoneticPr fontId="81" type="noConversion"/>
  </si>
  <si>
    <r>
      <t xml:space="preserve">绿色经济行动伙伴计划 (2016). </t>
    </r>
    <r>
      <rPr>
        <b/>
        <sz val="11"/>
        <rFont val="等线"/>
        <charset val="134"/>
      </rPr>
      <t>《绿色经济行动伙伴计划： 绿色产业发展战略从业者指南》</t>
    </r>
    <r>
      <rPr>
        <b/>
        <sz val="11"/>
        <color theme="1"/>
        <rFont val="等线"/>
        <charset val="134"/>
      </rPr>
      <t xml:space="preserve"> - 补编.</t>
    </r>
    <phoneticPr fontId="81" type="noConversion"/>
  </si>
  <si>
    <r>
      <t>联合国工业发展组织（2015）.</t>
    </r>
    <r>
      <rPr>
        <b/>
        <sz val="11"/>
        <rFont val="等线"/>
        <charset val="134"/>
      </rPr>
      <t>《有关产业升级和多样化的增长甄别与因势利导（GIFIUD）分析框架的技术说明》. 联合国工业发展组织和北京大学国家发展研究院合著.</t>
    </r>
    <phoneticPr fontId="81" type="noConversion"/>
  </si>
  <si>
    <t>联合国工业发展组织、世界银行集团、德国国际合作机构（2017）. 《生态产业园国际框架》</t>
    <phoneticPr fontId="81" type="noConversion"/>
  </si>
  <si>
    <t>1. 简介
2. 对生态产业园的共同认识
3. 生态产业园的绩效要求办法
4. 生态产业园的绩效要求
5. 结语与愿景</t>
    <phoneticPr fontId="81" type="noConversion"/>
  </si>
  <si>
    <t>S0. 概述
S1. 初期和交叉阶段
S2. 第1&amp;2阶段: 愿景和盘点
S3. 第4和第5阶段: 政策领域和工具， 政策路径设计和影响评估
S4. 结论</t>
    <phoneticPr fontId="81" type="noConversion"/>
  </si>
  <si>
    <r>
      <t xml:space="preserve">联合国工业发展组织 (2015). </t>
    </r>
    <r>
      <rPr>
        <b/>
        <sz val="11"/>
        <rFont val="等线"/>
        <charset val="134"/>
      </rPr>
      <t>《政策建议产业子部门可持续性评估办法》.</t>
    </r>
    <r>
      <rPr>
        <b/>
        <sz val="11"/>
        <color theme="1"/>
        <rFont val="等线"/>
        <charset val="134"/>
      </rPr>
      <t xml:space="preserve"> 联合国工业发展组织政策研究统计司, 工作论文 2014年10月. 维也纳.</t>
    </r>
    <phoneticPr fontId="81" type="noConversion"/>
  </si>
  <si>
    <t>本技术说明为产业部门划分了优先级，引导发展中国家更多地关注自身比较优势，进而（如通过生态产业园）实现可持续的高速增长）。</t>
    <phoneticPr fontId="81" type="noConversion"/>
  </si>
  <si>
    <t>帮助私营部门和公共部门的利益攸关者在现存产业园（棕地）和新产业园（绿地）落实生态产业园理念</t>
    <phoneticPr fontId="81" type="noConversion"/>
  </si>
  <si>
    <t>支撑信息</t>
    <phoneticPr fontId="81" type="noConversion"/>
  </si>
  <si>
    <r>
      <rPr>
        <b/>
        <sz val="16"/>
        <color rgb="FF81BD37"/>
        <rFont val="宋体"/>
        <family val="3"/>
        <charset val="134"/>
      </rPr>
      <t>目标：</t>
    </r>
    <r>
      <rPr>
        <sz val="16"/>
        <rFont val="宋体"/>
        <family val="3"/>
        <charset val="134"/>
      </rPr>
      <t>协助界定生态产业园项目政策的行动范围。</t>
    </r>
    <phoneticPr fontId="8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</si>
</sst>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3">
    <font>
      <sz val="11"/>
      <color theme="1"/>
      <name val="Calibri"/>
      <charset val="134"/>
      <scheme val="minor"/>
    </font>
    <font>
      <b/>
      <sz val="11"/>
      <color theme="0"/>
      <name val="Calibri"/>
      <charset val="134"/>
      <scheme val="minor"/>
    </font>
    <font>
      <b/>
      <sz val="22"/>
      <color theme="0"/>
      <name val="华文宋体"/>
      <family val="3"/>
      <charset val="134"/>
    </font>
    <font>
      <b/>
      <sz val="22"/>
      <color theme="0"/>
      <name val="Arial"/>
      <family val="2"/>
    </font>
    <font>
      <b/>
      <sz val="14"/>
      <color rgb="FF81BD37"/>
      <name val="华文宋体"/>
      <family val="3"/>
      <charset val="134"/>
    </font>
    <font>
      <b/>
      <sz val="12"/>
      <color theme="0"/>
      <name val="Calibri"/>
      <charset val="134"/>
      <scheme val="minor"/>
    </font>
    <font>
      <sz val="11"/>
      <name val="Calibri"/>
      <charset val="134"/>
      <scheme val="minor"/>
    </font>
    <font>
      <b/>
      <sz val="11"/>
      <color theme="1"/>
      <name val="Calibri"/>
      <charset val="134"/>
      <scheme val="minor"/>
    </font>
    <font>
      <b/>
      <sz val="11"/>
      <name val="Calibri"/>
      <charset val="134"/>
      <scheme val="minor"/>
    </font>
    <font>
      <u/>
      <sz val="11"/>
      <color theme="10"/>
      <name val="Calibri"/>
      <charset val="134"/>
      <scheme val="minor"/>
    </font>
    <font>
      <sz val="11"/>
      <name val="等线"/>
      <charset val="134"/>
    </font>
    <font>
      <b/>
      <sz val="16"/>
      <color rgb="FF81BD37"/>
      <name val="华文宋体"/>
      <family val="3"/>
      <charset val="134"/>
    </font>
    <font>
      <i/>
      <sz val="11"/>
      <name val="Calibri"/>
      <charset val="134"/>
      <scheme val="minor"/>
    </font>
    <font>
      <sz val="11"/>
      <color theme="0" tint="-0.499984740745262"/>
      <name val="Calibri"/>
      <charset val="134"/>
      <scheme val="minor"/>
    </font>
    <font>
      <b/>
      <sz val="11"/>
      <color theme="0" tint="-0.499984740745262"/>
      <name val="等线"/>
      <charset val="134"/>
    </font>
    <font>
      <b/>
      <sz val="15"/>
      <name val="Calibri"/>
      <charset val="134"/>
      <scheme val="minor"/>
    </font>
    <font>
      <b/>
      <sz val="11"/>
      <color theme="0" tint="-0.499984740745262"/>
      <name val="Calibri"/>
      <charset val="134"/>
      <scheme val="minor"/>
    </font>
    <font>
      <i/>
      <sz val="11"/>
      <color theme="1"/>
      <name val="Calibri"/>
      <charset val="134"/>
      <scheme val="minor"/>
    </font>
    <font>
      <sz val="11"/>
      <color rgb="FFFF0000"/>
      <name val="Calibri"/>
      <charset val="134"/>
      <scheme val="minor"/>
    </font>
    <font>
      <sz val="18"/>
      <color theme="0"/>
      <name val="华文宋体"/>
      <family val="3"/>
      <charset val="134"/>
    </font>
    <font>
      <b/>
      <sz val="18"/>
      <color theme="0"/>
      <name val="Arial"/>
      <family val="2"/>
    </font>
    <font>
      <b/>
      <sz val="14"/>
      <color rgb="FF81BD37"/>
      <name val="Arial"/>
      <family val="2"/>
    </font>
    <font>
      <b/>
      <sz val="11"/>
      <name val="华文宋体"/>
      <family val="3"/>
      <charset val="134"/>
    </font>
    <font>
      <sz val="11"/>
      <name val="Calibri"/>
      <family val="2"/>
    </font>
    <font>
      <b/>
      <sz val="11"/>
      <color rgb="FFFF0000"/>
      <name val="Calibri"/>
      <charset val="134"/>
      <scheme val="minor"/>
    </font>
    <font>
      <sz val="11"/>
      <name val="华文宋体"/>
      <family val="3"/>
      <charset val="134"/>
    </font>
    <font>
      <sz val="10"/>
      <color theme="1"/>
      <name val="Calibri"/>
      <family val="2"/>
    </font>
    <font>
      <sz val="11"/>
      <color rgb="FF005394"/>
      <name val="Calibri"/>
      <charset val="134"/>
      <scheme val="minor"/>
    </font>
    <font>
      <b/>
      <sz val="14"/>
      <color theme="0"/>
      <name val="Calibri"/>
      <charset val="134"/>
      <scheme val="minor"/>
    </font>
    <font>
      <b/>
      <sz val="18"/>
      <color theme="0"/>
      <name val="华文宋体"/>
      <family val="3"/>
      <charset val="134"/>
    </font>
    <font>
      <sz val="11"/>
      <color rgb="FF81BD37"/>
      <name val="华文宋体"/>
      <family val="3"/>
      <charset val="134"/>
    </font>
    <font>
      <b/>
      <sz val="14"/>
      <color theme="4"/>
      <name val="Calibri"/>
      <family val="2"/>
    </font>
    <font>
      <b/>
      <sz val="14"/>
      <color rgb="FF66B42D"/>
      <name val="华文宋体"/>
      <family val="3"/>
      <charset val="134"/>
    </font>
    <font>
      <sz val="11"/>
      <color theme="1"/>
      <name val="Calibri"/>
      <family val="2"/>
    </font>
    <font>
      <b/>
      <sz val="11"/>
      <color theme="0"/>
      <name val="等线"/>
      <charset val="134"/>
    </font>
    <font>
      <vertAlign val="superscript"/>
      <sz val="11"/>
      <color theme="1"/>
      <name val="等线"/>
      <charset val="134"/>
    </font>
    <font>
      <b/>
      <sz val="11"/>
      <color rgb="FF81BD37"/>
      <name val="华文宋体"/>
      <family val="3"/>
      <charset val="134"/>
    </font>
    <font>
      <b/>
      <sz val="14"/>
      <color theme="0"/>
      <name val="华文宋体"/>
      <family val="3"/>
      <charset val="134"/>
    </font>
    <font>
      <b/>
      <sz val="11"/>
      <color theme="0"/>
      <name val="华文宋体"/>
      <family val="3"/>
      <charset val="134"/>
    </font>
    <font>
      <sz val="11"/>
      <color theme="1" tint="0.34998626667073579"/>
      <name val="Calibri"/>
      <charset val="134"/>
      <scheme val="minor"/>
    </font>
    <font>
      <b/>
      <sz val="14"/>
      <color theme="4"/>
      <name val="Calibri"/>
      <charset val="134"/>
      <scheme val="minor"/>
    </font>
    <font>
      <b/>
      <sz val="12"/>
      <color theme="0"/>
      <name val="Calibri"/>
      <family val="2"/>
    </font>
    <font>
      <b/>
      <sz val="12"/>
      <color theme="0"/>
      <name val="华文宋体"/>
      <family val="3"/>
      <charset val="134"/>
    </font>
    <font>
      <b/>
      <sz val="16"/>
      <color theme="1"/>
      <name val="Calibri"/>
      <charset val="134"/>
      <scheme val="minor"/>
    </font>
    <font>
      <b/>
      <sz val="12"/>
      <name val="等线"/>
      <charset val="134"/>
    </font>
    <font>
      <b/>
      <sz val="14"/>
      <name val="Calibri"/>
      <charset val="134"/>
      <scheme val="minor"/>
    </font>
    <font>
      <b/>
      <sz val="16"/>
      <color rgb="FF005394"/>
      <name val="Calibri"/>
      <charset val="134"/>
      <scheme val="minor"/>
    </font>
    <font>
      <b/>
      <sz val="22"/>
      <color rgb="FF005394"/>
      <name val="Calibri"/>
      <charset val="134"/>
      <scheme val="minor"/>
    </font>
    <font>
      <b/>
      <sz val="14"/>
      <color theme="1"/>
      <name val="Calibri"/>
      <charset val="134"/>
      <scheme val="minor"/>
    </font>
    <font>
      <sz val="14"/>
      <color theme="1"/>
      <name val="Calibri"/>
      <charset val="134"/>
      <scheme val="minor"/>
    </font>
    <font>
      <sz val="14"/>
      <name val="Calibri"/>
      <charset val="134"/>
      <scheme val="minor"/>
    </font>
    <font>
      <b/>
      <sz val="14"/>
      <color rgb="FF81BD38"/>
      <name val="Arial"/>
      <family val="2"/>
    </font>
    <font>
      <b/>
      <sz val="20"/>
      <color theme="0"/>
      <name val="Arial"/>
      <family val="2"/>
    </font>
    <font>
      <b/>
      <sz val="11"/>
      <color theme="0"/>
      <name val="Arial"/>
      <family val="2"/>
    </font>
    <font>
      <b/>
      <sz val="14"/>
      <color theme="0"/>
      <name val="Arial"/>
      <family val="2"/>
    </font>
    <font>
      <b/>
      <sz val="14"/>
      <color rgb="FF4C1966"/>
      <name val="Calibri"/>
      <charset val="134"/>
      <scheme val="minor"/>
    </font>
    <font>
      <sz val="12"/>
      <name val="Calibri"/>
      <charset val="134"/>
      <scheme val="minor"/>
    </font>
    <font>
      <b/>
      <sz val="14"/>
      <color theme="1" tint="0.34998626667073579"/>
      <name val="Calibri"/>
      <charset val="134"/>
      <scheme val="minor"/>
    </font>
    <font>
      <b/>
      <sz val="14"/>
      <color theme="1" tint="0.499984740745262"/>
      <name val="Calibri"/>
      <charset val="134"/>
      <scheme val="minor"/>
    </font>
    <font>
      <b/>
      <sz val="11"/>
      <color rgb="FF4C1966"/>
      <name val="Calibri"/>
      <charset val="134"/>
      <scheme val="minor"/>
    </font>
    <font>
      <b/>
      <sz val="12"/>
      <color rgb="FF81BD37"/>
      <name val="Calibri"/>
      <charset val="134"/>
      <scheme val="minor"/>
    </font>
    <font>
      <sz val="11"/>
      <name val="Times New Roman"/>
      <family val="1"/>
    </font>
    <font>
      <b/>
      <sz val="12"/>
      <color rgb="FF4C1966"/>
      <name val="Calibri"/>
      <charset val="134"/>
      <scheme val="minor"/>
    </font>
    <font>
      <sz val="11"/>
      <color theme="1"/>
      <name val="Calibri"/>
      <charset val="134"/>
      <scheme val="minor"/>
    </font>
    <font>
      <sz val="11"/>
      <name val="Arial"/>
      <family val="2"/>
    </font>
    <font>
      <b/>
      <sz val="12"/>
      <color theme="0"/>
      <name val="等线"/>
      <charset val="134"/>
    </font>
    <font>
      <sz val="22"/>
      <color theme="0"/>
      <name val="Arial"/>
      <family val="2"/>
    </font>
    <font>
      <sz val="11"/>
      <color theme="1"/>
      <name val="华文宋体"/>
      <family val="3"/>
      <charset val="134"/>
    </font>
    <font>
      <b/>
      <sz val="11"/>
      <name val="等线"/>
      <charset val="134"/>
    </font>
    <font>
      <sz val="11"/>
      <color rgb="FFFFFFFF"/>
      <name val="华文宋体"/>
      <family val="3"/>
      <charset val="134"/>
    </font>
    <font>
      <sz val="11"/>
      <color rgb="FFFFFFFF"/>
      <name val="等线"/>
      <charset val="134"/>
    </font>
    <font>
      <sz val="11"/>
      <color theme="1"/>
      <name val="等线"/>
      <charset val="134"/>
    </font>
    <font>
      <b/>
      <sz val="12"/>
      <color rgb="FFFFFFFF"/>
      <name val="华文宋体"/>
      <family val="3"/>
      <charset val="134"/>
    </font>
    <font>
      <b/>
      <sz val="12"/>
      <color rgb="FFFFFFFF"/>
      <name val="Calibri"/>
      <family val="2"/>
    </font>
    <font>
      <sz val="5"/>
      <name val="等线"/>
      <charset val="134"/>
    </font>
    <font>
      <vertAlign val="subscript"/>
      <sz val="11"/>
      <color theme="1"/>
      <name val="等线"/>
      <charset val="134"/>
    </font>
    <font>
      <b/>
      <sz val="14"/>
      <color rgb="FF81BD37"/>
      <name val="等线"/>
      <charset val="134"/>
    </font>
    <font>
      <b/>
      <sz val="11"/>
      <color rgb="FF81BD37"/>
      <name val="等线"/>
      <charset val="134"/>
    </font>
    <font>
      <sz val="12"/>
      <color theme="0"/>
      <name val="等线"/>
      <charset val="134"/>
    </font>
    <font>
      <sz val="11"/>
      <color theme="0" tint="-0.499984740745262"/>
      <name val="等线"/>
      <charset val="134"/>
    </font>
    <font>
      <b/>
      <sz val="11"/>
      <color theme="1"/>
      <name val="等线"/>
      <charset val="134"/>
    </font>
    <font>
      <sz val="9"/>
      <name val="Calibri"/>
      <charset val="134"/>
      <scheme val="minor"/>
    </font>
    <font>
      <sz val="18"/>
      <color theme="0"/>
      <name val="宋体"/>
      <family val="3"/>
      <charset val="134"/>
    </font>
    <font>
      <b/>
      <sz val="18"/>
      <color theme="0"/>
      <name val="宋体"/>
      <family val="3"/>
      <charset val="134"/>
    </font>
    <font>
      <b/>
      <sz val="12"/>
      <color theme="0"/>
      <name val="宋体"/>
      <family val="3"/>
      <charset val="134"/>
    </font>
    <font>
      <b/>
      <sz val="12"/>
      <color theme="9"/>
      <name val="Calibri"/>
      <charset val="134"/>
      <scheme val="minor"/>
    </font>
    <font>
      <b/>
      <sz val="16"/>
      <name val="Calibri"/>
      <charset val="134"/>
      <scheme val="minor"/>
    </font>
    <font>
      <sz val="11"/>
      <color theme="0"/>
      <name val="等线"/>
      <charset val="134"/>
    </font>
    <font>
      <vertAlign val="superscript"/>
      <sz val="11"/>
      <name val="Calibri"/>
      <charset val="134"/>
      <scheme val="minor"/>
    </font>
    <font>
      <sz val="16"/>
      <color theme="1"/>
      <name val="Calibri"/>
      <family val="2"/>
      <scheme val="minor"/>
    </font>
    <font>
      <b/>
      <sz val="16"/>
      <color rgb="FF81BD37"/>
      <name val="宋体"/>
      <family val="3"/>
      <charset val="134"/>
    </font>
    <font>
      <b/>
      <sz val="16"/>
      <color theme="4"/>
      <name val="宋体"/>
      <family val="3"/>
      <charset val="134"/>
    </font>
    <font>
      <sz val="16"/>
      <name val="宋体"/>
      <family val="3"/>
      <charset val="134"/>
    </font>
  </fonts>
  <fills count="26">
    <fill>
      <patternFill patternType="none"/>
    </fill>
    <fill>
      <patternFill patternType="gray125"/>
    </fill>
    <fill>
      <patternFill patternType="solid">
        <fgColor rgb="FF81BD37"/>
        <bgColor indexed="64"/>
      </patternFill>
    </fill>
    <fill>
      <patternFill patternType="solid">
        <fgColor theme="1" tint="0.34998626667073579"/>
        <bgColor indexed="64"/>
      </patternFill>
    </fill>
    <fill>
      <patternFill patternType="solid">
        <fgColor theme="4" tint="0.79989013336588644"/>
        <bgColor indexed="64"/>
      </patternFill>
    </fill>
    <fill>
      <patternFill patternType="solid">
        <fgColor rgb="FF005394"/>
        <bgColor indexed="64"/>
      </patternFill>
    </fill>
    <fill>
      <patternFill patternType="solid">
        <fgColor rgb="FFFFF6DE"/>
        <bgColor indexed="64"/>
      </patternFill>
    </fill>
    <fill>
      <patternFill patternType="solid">
        <fgColor theme="9" tint="0.79989013336588644"/>
        <bgColor indexed="64"/>
      </patternFill>
    </fill>
    <fill>
      <patternFill patternType="solid">
        <fgColor theme="9"/>
        <bgColor indexed="64"/>
      </patternFill>
    </fill>
    <fill>
      <patternFill patternType="solid">
        <fgColor theme="5" tint="0.79989013336588644"/>
        <bgColor indexed="64"/>
      </patternFill>
    </fill>
    <fill>
      <patternFill patternType="solid">
        <fgColor theme="5"/>
        <bgColor indexed="64"/>
      </patternFill>
    </fill>
    <fill>
      <patternFill patternType="solid">
        <fgColor theme="0" tint="-0.14990691854609822"/>
        <bgColor indexed="64"/>
      </patternFill>
    </fill>
    <fill>
      <patternFill patternType="solid">
        <fgColor rgb="FFFF0000"/>
        <bgColor indexed="64"/>
      </patternFill>
    </fill>
    <fill>
      <patternFill patternType="solid">
        <fgColor rgb="FFF9C51F"/>
        <bgColor indexed="64"/>
      </patternFill>
    </fill>
    <fill>
      <patternFill patternType="solid">
        <fgColor rgb="FF00B050"/>
        <bgColor indexed="64"/>
      </patternFill>
    </fill>
    <fill>
      <patternFill patternType="solid">
        <fgColor rgb="FF66B42D"/>
        <bgColor rgb="FF000000"/>
      </patternFill>
    </fill>
    <fill>
      <patternFill patternType="solid">
        <fgColor rgb="FFC55B25"/>
        <bgColor rgb="FF000000"/>
      </patternFill>
    </fill>
    <fill>
      <patternFill patternType="solid">
        <fgColor rgb="FF4C1966"/>
        <bgColor rgb="FF000000"/>
      </patternFill>
    </fill>
    <fill>
      <patternFill patternType="solid">
        <fgColor rgb="FF336A24"/>
        <bgColor rgb="FF000000"/>
      </patternFill>
    </fill>
    <fill>
      <patternFill patternType="solid">
        <fgColor rgb="FF0096D6"/>
        <bgColor rgb="FF000000"/>
      </patternFill>
    </fill>
    <fill>
      <patternFill patternType="solid">
        <fgColor rgb="FF880E1B"/>
        <bgColor rgb="FF000000"/>
      </patternFill>
    </fill>
    <fill>
      <patternFill patternType="solid">
        <fgColor rgb="FFD9E1F2"/>
        <bgColor indexed="64"/>
      </patternFill>
    </fill>
    <fill>
      <patternFill patternType="solid">
        <fgColor theme="7" tint="0.79989013336588644"/>
        <bgColor indexed="64"/>
      </patternFill>
    </fill>
    <fill>
      <patternFill patternType="solid">
        <fgColor rgb="FFC55B25"/>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medium">
        <color auto="1"/>
      </top>
      <bottom/>
      <diagonal/>
    </border>
    <border>
      <left style="medium">
        <color rgb="FF81BD37"/>
      </left>
      <right/>
      <top style="medium">
        <color rgb="FF81BD37"/>
      </top>
      <bottom/>
      <diagonal/>
    </border>
    <border>
      <left/>
      <right/>
      <top style="medium">
        <color rgb="FF81BD37"/>
      </top>
      <bottom/>
      <diagonal/>
    </border>
    <border>
      <left style="medium">
        <color rgb="FF81BD37"/>
      </left>
      <right/>
      <top/>
      <bottom/>
      <diagonal/>
    </border>
    <border>
      <left style="medium">
        <color rgb="FF81BD37"/>
      </left>
      <right/>
      <top/>
      <bottom style="medium">
        <color rgb="FF81BD37"/>
      </bottom>
      <diagonal/>
    </border>
    <border>
      <left/>
      <right/>
      <top/>
      <bottom style="medium">
        <color rgb="FF81BD37"/>
      </bottom>
      <diagonal/>
    </border>
    <border>
      <left/>
      <right style="medium">
        <color rgb="FF81BD37"/>
      </right>
      <top style="medium">
        <color rgb="FF81BD37"/>
      </top>
      <bottom/>
      <diagonal/>
    </border>
    <border>
      <left/>
      <right style="medium">
        <color rgb="FF81BD37"/>
      </right>
      <top/>
      <bottom/>
      <diagonal/>
    </border>
    <border>
      <left/>
      <right style="medium">
        <color rgb="FF81BD37"/>
      </right>
      <top/>
      <bottom style="medium">
        <color rgb="FF81BD37"/>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style="medium">
        <color theme="0" tint="-0.499984740745262"/>
      </right>
      <top/>
      <bottom style="medium">
        <color theme="0"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style="medium">
        <color theme="1" tint="0.499984740745262"/>
      </left>
      <right/>
      <top/>
      <bottom/>
      <diagonal/>
    </border>
    <border>
      <left/>
      <right style="medium">
        <color theme="1" tint="0.499984740745262"/>
      </right>
      <top style="medium">
        <color theme="1" tint="0.499984740745262"/>
      </top>
      <bottom/>
      <diagonal/>
    </border>
    <border>
      <left/>
      <right style="medium">
        <color theme="1" tint="0.499984740745262"/>
      </right>
      <top/>
      <bottom style="medium">
        <color theme="1" tint="0.499984740745262"/>
      </bottom>
      <diagonal/>
    </border>
    <border>
      <left/>
      <right style="medium">
        <color theme="1" tint="0.499984740745262"/>
      </right>
      <top/>
      <bottom/>
      <diagonal/>
    </border>
  </borders>
  <cellStyleXfs count="5">
    <xf numFmtId="0" fontId="0" fillId="0" borderId="0"/>
    <xf numFmtId="0" fontId="63" fillId="6" borderId="16">
      <alignment horizontal="center" vertical="center"/>
      <protection locked="0"/>
    </xf>
    <xf numFmtId="0" fontId="5" fillId="5" borderId="1" applyAlignment="0">
      <alignment horizontal="center" vertical="center" wrapText="1"/>
    </xf>
    <xf numFmtId="0" fontId="8" fillId="13" borderId="2" applyAlignment="0">
      <alignment horizontal="right" vertical="center"/>
    </xf>
    <xf numFmtId="0" fontId="9" fillId="0" borderId="0" applyNumberFormat="0" applyFill="0" applyBorder="0" applyAlignment="0" applyProtection="0"/>
  </cellStyleXfs>
  <cellXfs count="401">
    <xf numFmtId="0" fontId="0" fillId="0" borderId="0" xfId="0"/>
    <xf numFmtId="0" fontId="0" fillId="2" borderId="0" xfId="0" applyFill="1" applyAlignment="1">
      <alignment wrapText="1"/>
    </xf>
    <xf numFmtId="0" fontId="0" fillId="0" borderId="0" xfId="0" applyAlignment="1">
      <alignment vertical="top"/>
    </xf>
    <xf numFmtId="0" fontId="1" fillId="2" borderId="0" xfId="0" applyFont="1" applyFill="1" applyAlignment="1"/>
    <xf numFmtId="0" fontId="4" fillId="0" borderId="0" xfId="0" applyFont="1" applyAlignment="1">
      <alignment vertical="top"/>
    </xf>
    <xf numFmtId="0" fontId="5" fillId="3" borderId="1" xfId="2" applyFill="1" applyAlignment="1">
      <alignment horizontal="left" vertical="center" wrapText="1" indent="1"/>
    </xf>
    <xf numFmtId="0" fontId="6" fillId="0" borderId="2" xfId="0" applyFont="1" applyBorder="1" applyAlignment="1">
      <alignment horizontal="left" vertical="top" wrapText="1" indent="1"/>
    </xf>
    <xf numFmtId="0" fontId="7" fillId="0" borderId="2" xfId="0" applyFont="1" applyBorder="1" applyAlignment="1">
      <alignment horizontal="left" vertical="top" wrapText="1" indent="1"/>
    </xf>
    <xf numFmtId="0" fontId="8" fillId="0" borderId="2" xfId="0" applyFont="1" applyBorder="1" applyAlignment="1">
      <alignment horizontal="left" vertical="top" wrapText="1" indent="1"/>
    </xf>
    <xf numFmtId="0" fontId="3" fillId="2" borderId="0" xfId="0" applyFont="1" applyFill="1" applyAlignment="1">
      <alignment vertical="center" wrapText="1"/>
    </xf>
    <xf numFmtId="0" fontId="6" fillId="0" borderId="1" xfId="0" applyFont="1" applyBorder="1" applyAlignment="1">
      <alignment horizontal="left" vertical="top" wrapText="1" indent="1"/>
    </xf>
    <xf numFmtId="0" fontId="9" fillId="0" borderId="2" xfId="4" applyBorder="1" applyAlignment="1">
      <alignment horizontal="left" vertical="top" wrapText="1" indent="1"/>
    </xf>
    <xf numFmtId="0" fontId="10" fillId="0" borderId="2" xfId="0" applyFont="1" applyBorder="1" applyAlignment="1">
      <alignment horizontal="left" vertical="top" wrapText="1" indent="1"/>
    </xf>
    <xf numFmtId="0" fontId="0" fillId="0" borderId="0" xfId="0" applyAlignment="1">
      <alignment vertical="center"/>
    </xf>
    <xf numFmtId="0" fontId="1" fillId="2" borderId="0" xfId="0" applyFont="1" applyFill="1"/>
    <xf numFmtId="0" fontId="11" fillId="0" borderId="0" xfId="0" applyFont="1" applyAlignment="1">
      <alignment vertical="top"/>
    </xf>
    <xf numFmtId="0" fontId="6"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horizontal="left" vertical="top" wrapText="1"/>
    </xf>
    <xf numFmtId="0" fontId="8" fillId="7"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6" fillId="0" borderId="2" xfId="0" applyFont="1" applyBorder="1" applyAlignment="1">
      <alignment horizontal="left" vertical="center" wrapText="1" indent="1"/>
    </xf>
    <xf numFmtId="0" fontId="13" fillId="0" borderId="2" xfId="0" applyFont="1" applyBorder="1" applyAlignment="1">
      <alignment horizontal="left" vertical="center" wrapText="1" indent="1"/>
    </xf>
    <xf numFmtId="0" fontId="0" fillId="0" borderId="8" xfId="0" applyBorder="1" applyAlignment="1">
      <alignment horizontal="center" vertical="top" wrapText="1"/>
    </xf>
    <xf numFmtId="0" fontId="7" fillId="0" borderId="8" xfId="0" applyFont="1" applyBorder="1" applyAlignment="1">
      <alignment vertical="center" wrapText="1"/>
    </xf>
    <xf numFmtId="0" fontId="0" fillId="0" borderId="8" xfId="0" applyBorder="1" applyAlignment="1">
      <alignment vertical="center" wrapText="1"/>
    </xf>
    <xf numFmtId="0" fontId="0" fillId="0" borderId="2" xfId="0" applyBorder="1" applyAlignment="1">
      <alignment horizontal="center" vertical="center" wrapText="1"/>
    </xf>
    <xf numFmtId="0" fontId="7" fillId="6" borderId="2" xfId="1" applyFont="1" applyBorder="1" applyAlignment="1">
      <alignment horizontal="left" vertical="center" indent="1"/>
      <protection locked="0"/>
    </xf>
    <xf numFmtId="0" fontId="0" fillId="6" borderId="2" xfId="1" applyFont="1" applyBorder="1" applyAlignment="1">
      <alignment horizontal="left" vertical="center" indent="1"/>
      <protection locked="0"/>
    </xf>
    <xf numFmtId="0" fontId="7" fillId="6" borderId="2" xfId="0" applyFont="1" applyFill="1" applyBorder="1" applyAlignment="1" applyProtection="1">
      <alignment horizontal="left" vertical="center" wrapText="1" indent="1"/>
      <protection locked="0"/>
    </xf>
    <xf numFmtId="0" fontId="0" fillId="6" borderId="2" xfId="0" applyFill="1" applyBorder="1" applyAlignment="1" applyProtection="1">
      <alignment horizontal="left" vertical="center" wrapText="1" indent="1"/>
      <protection locked="0"/>
    </xf>
    <xf numFmtId="0" fontId="0" fillId="0" borderId="7" xfId="0" applyBorder="1" applyAlignment="1">
      <alignment horizontal="center" vertical="center" wrapText="1"/>
    </xf>
    <xf numFmtId="0" fontId="7" fillId="6" borderId="2" xfId="1" applyFont="1" applyBorder="1">
      <alignment horizontal="center" vertical="center"/>
      <protection locked="0"/>
    </xf>
    <xf numFmtId="0" fontId="63" fillId="6" borderId="2" xfId="1" applyBorder="1">
      <alignment horizontal="center" vertical="center"/>
      <protection locked="0"/>
    </xf>
    <xf numFmtId="0" fontId="7" fillId="6" borderId="2" xfId="0" applyFont="1" applyFill="1" applyBorder="1" applyAlignment="1" applyProtection="1">
      <alignment vertical="center" wrapText="1"/>
      <protection locked="0"/>
    </xf>
    <xf numFmtId="0" fontId="0" fillId="6" borderId="2" xfId="0" applyFill="1" applyBorder="1" applyAlignment="1" applyProtection="1">
      <alignment vertical="center" wrapText="1"/>
      <protection locked="0"/>
    </xf>
    <xf numFmtId="0" fontId="7" fillId="0" borderId="0" xfId="0" applyFont="1" applyAlignment="1">
      <alignment vertical="center"/>
    </xf>
    <xf numFmtId="0" fontId="0" fillId="0" borderId="0" xfId="0" applyAlignment="1">
      <alignment vertical="top" wrapText="1"/>
    </xf>
    <xf numFmtId="0" fontId="17" fillId="0" borderId="6" xfId="0" applyFont="1" applyBorder="1" applyAlignment="1">
      <alignment horizontal="center" vertical="center"/>
    </xf>
    <xf numFmtId="0" fontId="18" fillId="0" borderId="6" xfId="0" applyFont="1" applyBorder="1" applyAlignment="1">
      <alignment horizontal="center" vertical="center" wrapText="1"/>
    </xf>
    <xf numFmtId="0" fontId="5"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9" borderId="1" xfId="0" applyFont="1" applyFill="1" applyBorder="1" applyAlignment="1">
      <alignment horizontal="center" vertical="center" wrapText="1"/>
    </xf>
    <xf numFmtId="0" fontId="0" fillId="0" borderId="6" xfId="0" applyBorder="1" applyAlignment="1">
      <alignment vertical="top" wrapText="1"/>
    </xf>
    <xf numFmtId="0" fontId="7" fillId="0" borderId="8" xfId="0" applyFont="1" applyBorder="1" applyAlignment="1">
      <alignment horizontal="left" vertical="center" wrapText="1" indent="1"/>
    </xf>
    <xf numFmtId="0" fontId="7" fillId="0" borderId="0" xfId="0" applyFont="1" applyAlignment="1">
      <alignment horizontal="left" vertical="center" indent="1"/>
    </xf>
    <xf numFmtId="0" fontId="63" fillId="6" borderId="2" xfId="1" applyBorder="1" applyAlignment="1">
      <alignment horizontal="left" vertical="center" indent="1"/>
      <protection locked="0"/>
    </xf>
    <xf numFmtId="0" fontId="0" fillId="0" borderId="8" xfId="0" applyBorder="1" applyAlignment="1">
      <alignment horizontal="left" vertical="center" wrapText="1" indent="1"/>
    </xf>
    <xf numFmtId="0" fontId="0" fillId="0" borderId="0" xfId="0" applyAlignment="1">
      <alignment horizontal="left" vertical="center" indent="1"/>
    </xf>
    <xf numFmtId="0" fontId="0" fillId="0" borderId="0" xfId="0" applyAlignment="1">
      <alignment horizontal="left" vertical="center"/>
    </xf>
    <xf numFmtId="0" fontId="6" fillId="0" borderId="0" xfId="0" applyFont="1" applyAlignment="1">
      <alignment horizontal="left" vertical="top" wrapText="1"/>
    </xf>
    <xf numFmtId="0" fontId="8" fillId="0" borderId="0" xfId="0" applyFont="1" applyAlignment="1">
      <alignment vertical="top"/>
    </xf>
    <xf numFmtId="0" fontId="8" fillId="0" borderId="0" xfId="0" applyFont="1" applyAlignment="1">
      <alignment vertical="top" wrapText="1"/>
    </xf>
    <xf numFmtId="0" fontId="18" fillId="0" borderId="0" xfId="0" applyFont="1" applyAlignment="1">
      <alignment vertical="top"/>
    </xf>
    <xf numFmtId="0" fontId="6" fillId="0" borderId="0" xfId="0" applyFont="1" applyAlignment="1">
      <alignment vertical="top" wrapText="1"/>
    </xf>
    <xf numFmtId="0" fontId="1" fillId="3" borderId="1" xfId="2" applyFont="1" applyFill="1">
      <alignment horizontal="center" vertical="center" wrapText="1"/>
    </xf>
    <xf numFmtId="0" fontId="7" fillId="11" borderId="9" xfId="0" applyFont="1" applyFill="1" applyBorder="1" applyAlignment="1">
      <alignment horizontal="left" vertical="center" wrapText="1"/>
    </xf>
    <xf numFmtId="0" fontId="7" fillId="11" borderId="10" xfId="0" applyFont="1" applyFill="1" applyBorder="1" applyAlignment="1">
      <alignment horizontal="left" vertical="center" wrapText="1"/>
    </xf>
    <xf numFmtId="0" fontId="0" fillId="0" borderId="2" xfId="0" applyBorder="1" applyAlignment="1">
      <alignment horizontal="left" vertical="center" wrapText="1" indent="1"/>
    </xf>
    <xf numFmtId="0" fontId="0" fillId="12" borderId="2" xfId="0" applyFill="1" applyBorder="1" applyAlignment="1">
      <alignment horizontal="left" vertical="center" wrapText="1"/>
    </xf>
    <xf numFmtId="0" fontId="0" fillId="13" borderId="2" xfId="0" applyFill="1" applyBorder="1" applyAlignment="1">
      <alignment horizontal="left" vertical="center" wrapText="1"/>
    </xf>
    <xf numFmtId="0" fontId="9" fillId="0" borderId="2" xfId="4" applyBorder="1" applyAlignment="1">
      <alignment horizontal="left" vertical="center" wrapText="1" indent="1"/>
    </xf>
    <xf numFmtId="0" fontId="0" fillId="14" borderId="2" xfId="0" applyFill="1" applyBorder="1" applyAlignment="1">
      <alignment horizontal="left" vertical="center" wrapText="1"/>
    </xf>
    <xf numFmtId="0" fontId="0" fillId="13" borderId="2" xfId="0" applyFill="1" applyBorder="1" applyAlignment="1">
      <alignment vertical="center" wrapText="1"/>
    </xf>
    <xf numFmtId="0" fontId="6" fillId="0" borderId="2" xfId="0" applyFont="1" applyBorder="1" applyAlignment="1">
      <alignment horizontal="left" vertical="center" wrapText="1" indent="1"/>
    </xf>
    <xf numFmtId="0" fontId="0" fillId="14" borderId="2" xfId="0" applyFill="1" applyBorder="1" applyAlignment="1">
      <alignment vertical="center" wrapText="1"/>
    </xf>
    <xf numFmtId="0" fontId="0" fillId="12" borderId="2" xfId="0" applyFill="1" applyBorder="1" applyAlignment="1">
      <alignment vertical="center" wrapText="1"/>
    </xf>
    <xf numFmtId="0" fontId="23" fillId="0" borderId="0" xfId="0" applyFont="1" applyAlignment="1">
      <alignment vertical="top" wrapText="1"/>
    </xf>
    <xf numFmtId="0" fontId="1" fillId="12" borderId="2" xfId="0" applyFont="1" applyFill="1" applyBorder="1" applyAlignment="1">
      <alignment horizontal="center" vertical="top" wrapText="1"/>
    </xf>
    <xf numFmtId="0" fontId="7" fillId="13" borderId="2" xfId="0" applyFont="1" applyFill="1" applyBorder="1" applyAlignment="1">
      <alignment horizontal="center" vertical="top" wrapText="1"/>
    </xf>
    <xf numFmtId="0" fontId="1" fillId="14" borderId="2" xfId="0" applyFont="1" applyFill="1" applyBorder="1" applyAlignment="1">
      <alignment horizontal="center" vertical="top" wrapText="1"/>
    </xf>
    <xf numFmtId="0" fontId="7" fillId="11" borderId="11" xfId="0" applyFont="1" applyFill="1" applyBorder="1" applyAlignment="1">
      <alignment horizontal="left" vertical="center" wrapText="1"/>
    </xf>
    <xf numFmtId="0" fontId="24" fillId="0" borderId="0" xfId="0" applyFont="1" applyAlignment="1">
      <alignment vertical="top" wrapText="1"/>
    </xf>
    <xf numFmtId="0" fontId="18" fillId="0" borderId="0" xfId="0" applyFont="1" applyAlignment="1">
      <alignment vertical="top" wrapText="1"/>
    </xf>
    <xf numFmtId="0" fontId="25" fillId="0" borderId="0" xfId="0" applyFont="1" applyAlignment="1">
      <alignment vertical="top"/>
    </xf>
    <xf numFmtId="0" fontId="8" fillId="13" borderId="7" xfId="3" applyBorder="1" applyAlignment="1">
      <alignment horizontal="right" vertical="center" wrapText="1"/>
    </xf>
    <xf numFmtId="0" fontId="5" fillId="5" borderId="14" xfId="0" applyFont="1" applyFill="1" applyBorder="1" applyAlignment="1">
      <alignment vertical="center" wrapText="1"/>
    </xf>
    <xf numFmtId="0" fontId="5" fillId="5" borderId="15" xfId="0" applyFont="1" applyFill="1" applyBorder="1" applyAlignment="1">
      <alignment horizontal="left" vertical="center" wrapText="1" indent="1"/>
    </xf>
    <xf numFmtId="0" fontId="26" fillId="15" borderId="2" xfId="0" applyFont="1" applyFill="1" applyBorder="1"/>
    <xf numFmtId="0" fontId="26" fillId="16" borderId="2" xfId="0" applyFont="1" applyFill="1" applyBorder="1"/>
    <xf numFmtId="0" fontId="26" fillId="17" borderId="2" xfId="0" applyFont="1" applyFill="1" applyBorder="1"/>
    <xf numFmtId="0" fontId="26" fillId="18" borderId="2" xfId="0" applyFont="1" applyFill="1" applyBorder="1"/>
    <xf numFmtId="0" fontId="26" fillId="19" borderId="2" xfId="0" applyFont="1" applyFill="1" applyBorder="1"/>
    <xf numFmtId="0" fontId="26" fillId="20" borderId="2" xfId="0" applyFont="1" applyFill="1" applyBorder="1"/>
    <xf numFmtId="0" fontId="1" fillId="5" borderId="22" xfId="3" applyFont="1" applyFill="1" applyBorder="1" applyAlignment="1">
      <alignment horizontal="center" vertical="center" wrapText="1"/>
    </xf>
    <xf numFmtId="0" fontId="1" fillId="5" borderId="23" xfId="0" applyFont="1" applyFill="1" applyBorder="1" applyAlignment="1">
      <alignment horizontal="center" vertical="center" wrapText="1"/>
    </xf>
    <xf numFmtId="0" fontId="6" fillId="6" borderId="24" xfId="0" applyFont="1" applyFill="1" applyBorder="1" applyAlignment="1" applyProtection="1">
      <alignment horizontal="center" vertical="center" wrapText="1"/>
      <protection locked="0"/>
    </xf>
    <xf numFmtId="0" fontId="27" fillId="21" borderId="25" xfId="0" applyFont="1" applyFill="1" applyBorder="1" applyAlignment="1">
      <alignment horizontal="center" vertical="center" wrapText="1"/>
    </xf>
    <xf numFmtId="0" fontId="6" fillId="6" borderId="26" xfId="0" applyFont="1" applyFill="1" applyBorder="1" applyAlignment="1" applyProtection="1">
      <alignment horizontal="center" vertical="center" wrapText="1"/>
      <protection locked="0"/>
    </xf>
    <xf numFmtId="0" fontId="27" fillId="21" borderId="27" xfId="0" applyFont="1" applyFill="1" applyBorder="1" applyAlignment="1">
      <alignment horizontal="center" vertical="center" wrapText="1"/>
    </xf>
    <xf numFmtId="0" fontId="7" fillId="0" borderId="5" xfId="0" applyFont="1" applyBorder="1" applyAlignment="1">
      <alignment horizontal="center" vertical="center" wrapText="1"/>
    </xf>
    <xf numFmtId="0" fontId="6" fillId="6" borderId="29" xfId="0" applyFont="1" applyFill="1" applyBorder="1" applyAlignment="1" applyProtection="1">
      <alignment horizontal="center" vertical="center" wrapText="1"/>
      <protection locked="0"/>
    </xf>
    <xf numFmtId="0" fontId="6" fillId="6" borderId="2" xfId="0" applyFont="1" applyFill="1" applyBorder="1" applyAlignment="1" applyProtection="1">
      <alignment horizontal="center" vertical="center" wrapText="1"/>
      <protection locked="0"/>
    </xf>
    <xf numFmtId="0" fontId="8" fillId="13" borderId="2" xfId="0" applyFont="1" applyFill="1" applyBorder="1" applyAlignment="1">
      <alignment horizontal="right" vertical="center"/>
    </xf>
    <xf numFmtId="0" fontId="6" fillId="22"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8" fillId="4" borderId="2" xfId="0" applyFont="1" applyFill="1" applyBorder="1" applyAlignment="1">
      <alignment vertical="center"/>
    </xf>
    <xf numFmtId="0" fontId="6" fillId="4" borderId="9" xfId="0" applyFont="1" applyFill="1" applyBorder="1" applyAlignment="1">
      <alignment horizontal="center" vertical="top" wrapText="1"/>
    </xf>
    <xf numFmtId="0" fontId="6" fillId="4" borderId="10" xfId="0" applyFont="1" applyFill="1" applyBorder="1" applyAlignment="1">
      <alignment horizontal="center" vertical="top" wrapText="1"/>
    </xf>
    <xf numFmtId="0" fontId="0" fillId="6" borderId="30" xfId="0"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10" fillId="0" borderId="2" xfId="0" applyFont="1" applyBorder="1" applyAlignment="1">
      <alignment horizontal="left" vertical="center" wrapText="1" indent="1"/>
    </xf>
    <xf numFmtId="0" fontId="35" fillId="0" borderId="0" xfId="0" applyFont="1" applyAlignment="1">
      <alignment vertical="top"/>
    </xf>
    <xf numFmtId="0" fontId="6" fillId="4" borderId="11" xfId="0" applyFont="1" applyFill="1" applyBorder="1" applyAlignment="1">
      <alignment vertical="top" wrapText="1"/>
    </xf>
    <xf numFmtId="0" fontId="0" fillId="6" borderId="32"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9" fillId="0" borderId="0" xfId="4" applyAlignment="1">
      <alignment vertical="top"/>
    </xf>
    <xf numFmtId="0" fontId="37" fillId="5" borderId="2"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7" fillId="21" borderId="2" xfId="0" applyFont="1" applyFill="1" applyBorder="1" applyAlignment="1">
      <alignment horizontal="left" vertical="center" wrapText="1" indent="2"/>
    </xf>
    <xf numFmtId="0" fontId="39" fillId="6" borderId="29" xfId="1" applyFont="1" applyBorder="1" applyAlignment="1">
      <alignment horizontal="left" vertical="center" wrapText="1" indent="1"/>
      <protection locked="0"/>
    </xf>
    <xf numFmtId="0" fontId="1" fillId="23" borderId="2" xfId="0" applyFont="1" applyFill="1" applyBorder="1" applyAlignment="1">
      <alignment horizontal="left" vertical="center" indent="1"/>
    </xf>
    <xf numFmtId="0" fontId="7" fillId="21" borderId="2" xfId="0" applyFont="1" applyFill="1" applyBorder="1" applyAlignment="1">
      <alignment horizontal="left" vertical="center" wrapText="1" indent="1"/>
    </xf>
    <xf numFmtId="0" fontId="6" fillId="0" borderId="0" xfId="0" applyFont="1" applyAlignment="1">
      <alignment horizontal="left" vertical="center" indent="1"/>
    </xf>
    <xf numFmtId="0" fontId="0" fillId="0" borderId="0" xfId="0" applyBorder="1" applyAlignment="1">
      <alignment horizontal="left" vertical="center" indent="1"/>
    </xf>
    <xf numFmtId="0" fontId="0" fillId="0" borderId="0" xfId="0" applyBorder="1" applyAlignment="1">
      <alignment vertical="center"/>
    </xf>
    <xf numFmtId="0" fontId="6" fillId="0" borderId="0" xfId="0" applyFont="1" applyAlignment="1">
      <alignment vertical="top"/>
    </xf>
    <xf numFmtId="0" fontId="40" fillId="0" borderId="0" xfId="0" applyFont="1" applyAlignment="1">
      <alignment vertical="top" wrapText="1"/>
    </xf>
    <xf numFmtId="0" fontId="40" fillId="0" borderId="0" xfId="0" applyFont="1" applyAlignment="1">
      <alignment horizontal="left" vertical="top" wrapText="1"/>
    </xf>
    <xf numFmtId="0" fontId="41" fillId="5" borderId="2" xfId="0" applyFont="1" applyFill="1" applyBorder="1" applyAlignment="1">
      <alignment horizontal="right" vertical="center" wrapText="1"/>
    </xf>
    <xf numFmtId="0" fontId="1" fillId="0" borderId="6" xfId="0" applyFont="1" applyBorder="1" applyAlignment="1">
      <alignment horizontal="right" vertical="top" wrapText="1"/>
    </xf>
    <xf numFmtId="0" fontId="42" fillId="5" borderId="0" xfId="0" applyFont="1" applyFill="1" applyBorder="1" applyAlignment="1">
      <alignment horizontal="right" vertical="center" wrapText="1"/>
    </xf>
    <xf numFmtId="0" fontId="1" fillId="0" borderId="0" xfId="0" applyFont="1" applyBorder="1" applyAlignment="1">
      <alignment horizontal="right" vertical="top" wrapText="1"/>
    </xf>
    <xf numFmtId="0" fontId="40" fillId="0" borderId="0" xfId="0" applyFont="1" applyAlignment="1">
      <alignment vertical="top"/>
    </xf>
    <xf numFmtId="0" fontId="41" fillId="5" borderId="2" xfId="0" applyFont="1" applyFill="1" applyBorder="1" applyAlignment="1">
      <alignment horizontal="center" vertical="center" wrapText="1"/>
    </xf>
    <xf numFmtId="0" fontId="1" fillId="0" borderId="0" xfId="0" applyFont="1" applyAlignment="1">
      <alignment horizontal="center" vertical="center"/>
    </xf>
    <xf numFmtId="0" fontId="43" fillId="21" borderId="2" xfId="0" applyFont="1" applyFill="1" applyBorder="1" applyAlignment="1">
      <alignment horizontal="left" vertical="center" wrapText="1"/>
    </xf>
    <xf numFmtId="0" fontId="7" fillId="0" borderId="13" xfId="0" applyFont="1" applyBorder="1" applyAlignment="1">
      <alignment horizontal="left" vertical="center" wrapText="1"/>
    </xf>
    <xf numFmtId="0" fontId="8" fillId="4" borderId="2" xfId="0" applyFont="1" applyFill="1" applyBorder="1" applyAlignment="1">
      <alignment horizontal="center" vertical="center"/>
    </xf>
    <xf numFmtId="0" fontId="6" fillId="0" borderId="3" xfId="0" applyFont="1" applyBorder="1" applyAlignment="1">
      <alignment horizontal="left" vertical="center" wrapText="1" indent="1"/>
    </xf>
    <xf numFmtId="0" fontId="0" fillId="0" borderId="0" xfId="0" applyAlignment="1">
      <alignment horizontal="left" vertical="center" wrapText="1" indent="1"/>
    </xf>
    <xf numFmtId="0" fontId="0" fillId="6" borderId="2" xfId="0" applyFill="1" applyBorder="1" applyAlignment="1" applyProtection="1">
      <alignment horizontal="center" vertical="center"/>
      <protection locked="0"/>
    </xf>
    <xf numFmtId="0" fontId="6" fillId="0" borderId="0" xfId="0" applyFont="1" applyAlignment="1">
      <alignment horizontal="left" vertical="center" wrapText="1" indent="1"/>
    </xf>
    <xf numFmtId="0" fontId="8" fillId="4" borderId="1" xfId="0" applyFont="1" applyFill="1" applyBorder="1" applyAlignment="1">
      <alignment horizontal="left" vertical="center" wrapText="1" indent="1"/>
    </xf>
    <xf numFmtId="0" fontId="7" fillId="4" borderId="2" xfId="0" applyFont="1" applyFill="1" applyBorder="1" applyAlignment="1" applyProtection="1">
      <alignment horizontal="center" vertical="center"/>
      <protection locked="0"/>
    </xf>
    <xf numFmtId="0" fontId="8" fillId="4" borderId="2" xfId="0" applyFont="1" applyFill="1" applyBorder="1" applyAlignment="1">
      <alignment horizontal="left" vertical="center" wrapText="1" indent="1"/>
    </xf>
    <xf numFmtId="0" fontId="44" fillId="4" borderId="2" xfId="0" applyFont="1" applyFill="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Border="1" applyAlignment="1">
      <alignment horizontal="left" vertical="center" wrapText="1" indent="1"/>
    </xf>
    <xf numFmtId="0" fontId="0" fillId="0" borderId="0" xfId="0" applyBorder="1" applyAlignment="1" applyProtection="1">
      <alignment horizontal="center" vertical="center"/>
      <protection locked="0"/>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0" fillId="0" borderId="8" xfId="0" applyBorder="1" applyAlignment="1" applyProtection="1">
      <alignment horizontal="center" vertical="center"/>
      <protection locked="0"/>
    </xf>
    <xf numFmtId="0" fontId="47" fillId="0" borderId="0" xfId="0" applyFont="1" applyAlignment="1">
      <alignment horizontal="center" vertical="top" wrapText="1"/>
    </xf>
    <xf numFmtId="0" fontId="48" fillId="0" borderId="0" xfId="0" applyFont="1" applyAlignment="1">
      <alignment horizontal="center" vertical="center" textRotation="90"/>
    </xf>
    <xf numFmtId="0" fontId="49" fillId="0" borderId="0" xfId="0" applyFont="1" applyAlignment="1">
      <alignment horizontal="center" vertical="center"/>
    </xf>
    <xf numFmtId="0" fontId="49" fillId="0" borderId="0" xfId="0" applyFont="1" applyAlignment="1">
      <alignment vertical="top"/>
    </xf>
    <xf numFmtId="0" fontId="50" fillId="0" borderId="0" xfId="0" applyFont="1" applyAlignment="1">
      <alignment horizontal="left" vertical="center" indent="1"/>
    </xf>
    <xf numFmtId="0" fontId="0" fillId="21" borderId="0" xfId="0" applyFill="1" applyAlignment="1">
      <alignment vertical="top"/>
    </xf>
    <xf numFmtId="0" fontId="7" fillId="21" borderId="0" xfId="0" applyFont="1" applyFill="1" applyAlignment="1">
      <alignment vertical="top"/>
    </xf>
    <xf numFmtId="0" fontId="17" fillId="21" borderId="0" xfId="0" applyFont="1" applyFill="1" applyAlignment="1">
      <alignment vertical="top"/>
    </xf>
    <xf numFmtId="0" fontId="18" fillId="21" borderId="0" xfId="0" applyFont="1" applyFill="1" applyAlignment="1">
      <alignment horizontal="left" vertical="top" wrapText="1"/>
    </xf>
    <xf numFmtId="0" fontId="18" fillId="21" borderId="0" xfId="0" applyFont="1" applyFill="1" applyAlignment="1">
      <alignment vertical="top" wrapText="1"/>
    </xf>
    <xf numFmtId="0" fontId="0" fillId="24" borderId="0" xfId="0" applyFill="1" applyAlignment="1">
      <alignment wrapText="1"/>
    </xf>
    <xf numFmtId="0" fontId="0" fillId="0" borderId="0" xfId="0" applyAlignment="1">
      <alignment wrapText="1"/>
    </xf>
    <xf numFmtId="0" fontId="51" fillId="0" borderId="0" xfId="0" applyFont="1" applyAlignment="1">
      <alignment vertical="center" wrapText="1"/>
    </xf>
    <xf numFmtId="0" fontId="0" fillId="0" borderId="0" xfId="0" applyAlignment="1">
      <alignment horizontal="left"/>
    </xf>
    <xf numFmtId="0" fontId="52" fillId="2" borderId="0" xfId="0" applyFont="1" applyFill="1" applyAlignment="1">
      <alignment vertical="top"/>
    </xf>
    <xf numFmtId="0" fontId="52" fillId="2" borderId="0" xfId="0" applyFont="1" applyFill="1" applyAlignment="1">
      <alignment vertical="center"/>
    </xf>
    <xf numFmtId="0" fontId="53" fillId="24" borderId="0" xfId="0" applyFont="1" applyFill="1" applyAlignment="1">
      <alignment horizontal="left" vertical="center" wrapText="1"/>
    </xf>
    <xf numFmtId="0" fontId="0" fillId="0" borderId="36" xfId="0" applyBorder="1" applyAlignment="1">
      <alignment horizontal="left" vertical="top" wrapText="1"/>
    </xf>
    <xf numFmtId="0" fontId="9" fillId="0" borderId="0" xfId="4" applyBorder="1" applyAlignment="1">
      <alignment vertical="center" wrapText="1"/>
    </xf>
    <xf numFmtId="0" fontId="0" fillId="0" borderId="0" xfId="0" applyBorder="1" applyAlignment="1">
      <alignment wrapText="1"/>
    </xf>
    <xf numFmtId="0" fontId="6" fillId="0" borderId="37" xfId="0" applyFont="1" applyBorder="1" applyAlignment="1">
      <alignment horizontal="left" vertical="top" wrapText="1"/>
    </xf>
    <xf numFmtId="0" fontId="6" fillId="0" borderId="38" xfId="0" applyFont="1" applyBorder="1" applyAlignment="1">
      <alignment horizontal="left" vertical="top" wrapText="1"/>
    </xf>
    <xf numFmtId="0" fontId="9" fillId="0" borderId="0" xfId="4" applyAlignment="1">
      <alignment vertical="center" wrapText="1"/>
    </xf>
    <xf numFmtId="0" fontId="51" fillId="0" borderId="36" xfId="0" applyFont="1" applyBorder="1" applyAlignment="1">
      <alignment vertical="center" wrapText="1"/>
    </xf>
    <xf numFmtId="0" fontId="51" fillId="0" borderId="0" xfId="0" applyFont="1" applyBorder="1" applyAlignment="1">
      <alignment vertical="center" wrapText="1"/>
    </xf>
    <xf numFmtId="0" fontId="0" fillId="0" borderId="0" xfId="0" applyBorder="1" applyAlignment="1">
      <alignment horizontal="left" vertical="center"/>
    </xf>
    <xf numFmtId="0" fontId="6" fillId="0" borderId="36" xfId="0" applyFont="1" applyBorder="1" applyAlignment="1">
      <alignment horizontal="left" vertical="top" wrapText="1"/>
    </xf>
    <xf numFmtId="0" fontId="6" fillId="0" borderId="0" xfId="0" applyFont="1" applyBorder="1" applyAlignment="1">
      <alignment horizontal="left" vertical="top" wrapText="1"/>
    </xf>
    <xf numFmtId="0" fontId="0" fillId="0" borderId="36" xfId="0" applyBorder="1" applyAlignment="1">
      <alignment horizontal="left"/>
    </xf>
    <xf numFmtId="0" fontId="0" fillId="0" borderId="0" xfId="0" applyBorder="1" applyAlignment="1">
      <alignment horizontal="left" vertical="center" wrapText="1"/>
    </xf>
    <xf numFmtId="0" fontId="18" fillId="0" borderId="36" xfId="0" applyFont="1" applyBorder="1" applyAlignment="1">
      <alignment vertical="center" wrapText="1"/>
    </xf>
    <xf numFmtId="0" fontId="0" fillId="0" borderId="0" xfId="0" applyBorder="1" applyAlignment="1">
      <alignment horizontal="left"/>
    </xf>
    <xf numFmtId="0" fontId="6" fillId="0" borderId="0" xfId="0" applyFont="1" applyBorder="1" applyAlignment="1">
      <alignment horizontal="left"/>
    </xf>
    <xf numFmtId="0" fontId="0" fillId="0" borderId="0" xfId="0" applyBorder="1" applyAlignment="1">
      <alignment vertical="top" wrapText="1"/>
    </xf>
    <xf numFmtId="0" fontId="6" fillId="0" borderId="0" xfId="0" applyFont="1" applyBorder="1" applyAlignment="1">
      <alignment vertical="top" wrapText="1"/>
    </xf>
    <xf numFmtId="0" fontId="0" fillId="0" borderId="40" xfId="0" applyBorder="1" applyAlignment="1">
      <alignment wrapText="1"/>
    </xf>
    <xf numFmtId="0" fontId="51" fillId="0" borderId="40" xfId="0" applyFont="1" applyBorder="1" applyAlignment="1">
      <alignment vertical="center" wrapText="1"/>
    </xf>
    <xf numFmtId="0" fontId="0" fillId="0" borderId="40" xfId="0" applyBorder="1" applyAlignment="1">
      <alignment horizontal="left"/>
    </xf>
    <xf numFmtId="0" fontId="6" fillId="0" borderId="40" xfId="0" applyFont="1" applyBorder="1" applyAlignment="1">
      <alignment horizontal="left" vertical="top" wrapText="1"/>
    </xf>
    <xf numFmtId="0" fontId="0" fillId="0" borderId="0" xfId="0" applyBorder="1" applyAlignment="1">
      <alignment vertical="top"/>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vertical="center" wrapText="1"/>
    </xf>
    <xf numFmtId="0" fontId="18" fillId="0" borderId="37" xfId="0" applyFont="1" applyBorder="1" applyAlignment="1">
      <alignment vertical="top" wrapText="1"/>
    </xf>
    <xf numFmtId="0" fontId="18" fillId="0" borderId="38" xfId="0" applyFont="1" applyBorder="1" applyAlignment="1">
      <alignment vertical="top" wrapText="1"/>
    </xf>
    <xf numFmtId="0" fontId="18" fillId="0" borderId="0" xfId="0" applyFont="1" applyBorder="1" applyAlignment="1">
      <alignment vertical="top" wrapText="1"/>
    </xf>
    <xf numFmtId="0" fontId="0" fillId="0" borderId="38" xfId="0" applyBorder="1" applyAlignment="1">
      <alignment horizontal="left" vertical="center"/>
    </xf>
    <xf numFmtId="0" fontId="0" fillId="0" borderId="36" xfId="0" applyBorder="1"/>
    <xf numFmtId="0" fontId="0" fillId="0" borderId="38" xfId="0" applyBorder="1"/>
    <xf numFmtId="0" fontId="59" fillId="0" borderId="0" xfId="0" applyFont="1" applyBorder="1" applyAlignment="1">
      <alignment vertical="center"/>
    </xf>
    <xf numFmtId="0" fontId="0" fillId="0" borderId="38" xfId="0" applyBorder="1" applyAlignment="1">
      <alignment horizontal="left"/>
    </xf>
    <xf numFmtId="0" fontId="60" fillId="0" borderId="0" xfId="0" applyFont="1" applyBorder="1" applyAlignment="1">
      <alignment vertical="center"/>
    </xf>
    <xf numFmtId="0" fontId="0" fillId="0" borderId="0" xfId="0" applyBorder="1" applyAlignment="1"/>
    <xf numFmtId="0" fontId="6" fillId="0" borderId="0" xfId="0" applyFont="1" applyBorder="1" applyAlignment="1">
      <alignment horizontal="left" vertical="center"/>
    </xf>
    <xf numFmtId="0" fontId="18" fillId="0" borderId="38" xfId="0" applyFont="1" applyBorder="1" applyAlignment="1">
      <alignment vertical="top"/>
    </xf>
    <xf numFmtId="0" fontId="18" fillId="0" borderId="0" xfId="0" applyFont="1" applyBorder="1" applyAlignment="1">
      <alignment vertical="top"/>
    </xf>
    <xf numFmtId="0" fontId="6" fillId="0" borderId="0" xfId="0" applyFont="1" applyBorder="1" applyAlignment="1">
      <alignment vertical="center" wrapText="1"/>
    </xf>
    <xf numFmtId="0" fontId="62" fillId="0" borderId="0" xfId="0" applyFont="1" applyBorder="1" applyAlignment="1">
      <alignment vertical="center"/>
    </xf>
    <xf numFmtId="0" fontId="0" fillId="0" borderId="41" xfId="0" applyBorder="1" applyAlignment="1">
      <alignment horizontal="left"/>
    </xf>
    <xf numFmtId="0" fontId="62" fillId="0" borderId="40" xfId="0" applyFont="1" applyBorder="1" applyAlignment="1">
      <alignment vertical="center"/>
    </xf>
    <xf numFmtId="0" fontId="59" fillId="0" borderId="40" xfId="0" applyFont="1" applyBorder="1" applyAlignment="1">
      <alignment vertical="center"/>
    </xf>
    <xf numFmtId="0" fontId="0" fillId="0" borderId="40" xfId="0" applyBorder="1" applyAlignment="1"/>
    <xf numFmtId="49" fontId="0" fillId="0" borderId="36" xfId="0" applyNumberFormat="1" applyBorder="1" applyAlignment="1">
      <alignment horizontal="left" vertical="top"/>
    </xf>
    <xf numFmtId="0" fontId="0" fillId="0" borderId="36" xfId="0" applyBorder="1" applyAlignment="1">
      <alignment vertical="top"/>
    </xf>
    <xf numFmtId="0" fontId="0" fillId="0" borderId="36" xfId="0" applyFill="1" applyBorder="1" applyAlignment="1">
      <alignment vertical="top"/>
    </xf>
    <xf numFmtId="0" fontId="0" fillId="0" borderId="37" xfId="0" applyBorder="1" applyAlignment="1">
      <alignment horizontal="left"/>
    </xf>
    <xf numFmtId="0" fontId="0" fillId="0" borderId="36" xfId="0" applyBorder="1" applyAlignment="1">
      <alignment horizontal="left" vertical="center"/>
    </xf>
    <xf numFmtId="0" fontId="0" fillId="0" borderId="0" xfId="0" applyBorder="1" applyAlignment="1">
      <alignment horizontal="left" vertical="top"/>
    </xf>
    <xf numFmtId="0" fontId="6" fillId="0" borderId="0" xfId="0" applyFont="1" applyBorder="1" applyAlignment="1">
      <alignment vertical="top"/>
    </xf>
    <xf numFmtId="0" fontId="8" fillId="4" borderId="2" xfId="0" quotePrefix="1" applyFont="1" applyFill="1" applyBorder="1" applyAlignment="1">
      <alignment horizontal="center" vertical="center"/>
    </xf>
    <xf numFmtId="0" fontId="84" fillId="5" borderId="2" xfId="0" applyFont="1" applyFill="1" applyBorder="1" applyAlignment="1">
      <alignment horizontal="right" vertical="center" wrapText="1"/>
    </xf>
    <xf numFmtId="0" fontId="85" fillId="0" borderId="0" xfId="0" applyFont="1" applyBorder="1" applyAlignment="1">
      <alignment vertical="center"/>
    </xf>
    <xf numFmtId="0" fontId="86" fillId="4" borderId="2" xfId="0" applyFont="1" applyFill="1" applyBorder="1" applyAlignment="1">
      <alignment horizontal="left" vertical="center" wrapText="1"/>
    </xf>
    <xf numFmtId="0" fontId="89" fillId="0" borderId="0" xfId="0" applyFont="1" applyAlignment="1">
      <alignment vertical="top"/>
    </xf>
    <xf numFmtId="0" fontId="91" fillId="0" borderId="0" xfId="0" applyFont="1" applyAlignment="1">
      <alignment vertical="top"/>
    </xf>
    <xf numFmtId="0" fontId="37" fillId="2" borderId="34" xfId="0" applyFont="1" applyFill="1" applyBorder="1" applyAlignment="1">
      <alignment horizontal="left" vertical="center" wrapText="1"/>
    </xf>
    <xf numFmtId="0" fontId="54" fillId="2" borderId="35" xfId="0" applyFont="1" applyFill="1" applyBorder="1" applyAlignment="1">
      <alignment horizontal="left" vertical="center" wrapText="1"/>
    </xf>
    <xf numFmtId="0" fontId="54" fillId="2" borderId="39" xfId="0" applyFont="1" applyFill="1" applyBorder="1" applyAlignment="1">
      <alignment horizontal="left" vertical="center" wrapText="1"/>
    </xf>
    <xf numFmtId="0" fontId="6" fillId="0" borderId="37" xfId="0" applyFont="1" applyBorder="1" applyAlignment="1">
      <alignment horizontal="left" vertical="top" wrapText="1"/>
    </xf>
    <xf numFmtId="0" fontId="6" fillId="0" borderId="38" xfId="0" applyFont="1" applyBorder="1" applyAlignment="1">
      <alignment horizontal="left" vertical="top" wrapText="1"/>
    </xf>
    <xf numFmtId="0" fontId="6" fillId="0" borderId="41" xfId="0" applyFont="1" applyBorder="1" applyAlignment="1">
      <alignment horizontal="left" vertical="top" wrapText="1"/>
    </xf>
    <xf numFmtId="0" fontId="54" fillId="2" borderId="34" xfId="0" applyFont="1" applyFill="1" applyBorder="1" applyAlignment="1">
      <alignment horizontal="left" vertical="center" wrapText="1"/>
    </xf>
    <xf numFmtId="0" fontId="55" fillId="0" borderId="0" xfId="0" applyFont="1" applyBorder="1" applyAlignment="1">
      <alignment horizontal="center" vertical="center"/>
    </xf>
    <xf numFmtId="0" fontId="57" fillId="0" borderId="0" xfId="0" applyFont="1" applyBorder="1" applyAlignment="1">
      <alignment horizontal="center" vertical="center"/>
    </xf>
    <xf numFmtId="0" fontId="58" fillId="0" borderId="0" xfId="0" applyFont="1" applyBorder="1" applyAlignment="1">
      <alignment horizontal="center" vertical="center"/>
    </xf>
    <xf numFmtId="0" fontId="28" fillId="2" borderId="34"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39" xfId="0" applyFont="1" applyFill="1" applyBorder="1" applyAlignment="1">
      <alignment horizontal="center" vertical="center" wrapText="1"/>
    </xf>
    <xf numFmtId="0" fontId="59" fillId="0" borderId="0" xfId="0" applyFont="1" applyBorder="1" applyAlignment="1">
      <alignment horizontal="center" vertical="center"/>
    </xf>
    <xf numFmtId="0" fontId="6" fillId="0" borderId="0" xfId="0" applyFont="1" applyBorder="1" applyAlignment="1">
      <alignment horizontal="left" vertical="top" wrapText="1"/>
    </xf>
    <xf numFmtId="0" fontId="61" fillId="0" borderId="0" xfId="0" applyFont="1" applyBorder="1" applyAlignment="1">
      <alignment horizontal="left" vertical="top" wrapText="1"/>
    </xf>
    <xf numFmtId="0" fontId="6" fillId="0" borderId="40" xfId="0" applyFont="1" applyBorder="1" applyAlignment="1">
      <alignment horizontal="left" vertical="top" wrapText="1"/>
    </xf>
    <xf numFmtId="0" fontId="6" fillId="0" borderId="0" xfId="0" applyFont="1" applyBorder="1" applyAlignment="1">
      <alignment horizontal="center" vertical="top" wrapText="1"/>
    </xf>
    <xf numFmtId="0" fontId="6" fillId="0" borderId="38" xfId="0" applyFont="1" applyBorder="1" applyAlignment="1">
      <alignment horizontal="center" vertical="top" wrapText="1"/>
    </xf>
    <xf numFmtId="0" fontId="10" fillId="25" borderId="42" xfId="0" applyFont="1" applyFill="1" applyBorder="1" applyAlignment="1">
      <alignment horizontal="left" vertical="center" wrapText="1"/>
    </xf>
    <xf numFmtId="0" fontId="6" fillId="25" borderId="43" xfId="0" applyFont="1" applyFill="1" applyBorder="1" applyAlignment="1">
      <alignment horizontal="left" vertical="center" wrapText="1"/>
    </xf>
    <xf numFmtId="0" fontId="6" fillId="25" borderId="47" xfId="0" applyFont="1" applyFill="1" applyBorder="1" applyAlignment="1">
      <alignment horizontal="left" vertical="center" wrapText="1"/>
    </xf>
    <xf numFmtId="0" fontId="6" fillId="25" borderId="44" xfId="0" applyFont="1" applyFill="1" applyBorder="1" applyAlignment="1">
      <alignment horizontal="left" vertical="center" wrapText="1"/>
    </xf>
    <xf numFmtId="0" fontId="6" fillId="25" borderId="0" xfId="0" applyFont="1" applyFill="1" applyBorder="1" applyAlignment="1">
      <alignment horizontal="left" vertical="center" wrapText="1"/>
    </xf>
    <xf numFmtId="0" fontId="6" fillId="25" borderId="48" xfId="0" applyFont="1" applyFill="1" applyBorder="1" applyAlignment="1">
      <alignment horizontal="left" vertical="center" wrapText="1"/>
    </xf>
    <xf numFmtId="0" fontId="6" fillId="25" borderId="45" xfId="0" applyFont="1" applyFill="1" applyBorder="1" applyAlignment="1">
      <alignment horizontal="left" vertical="center" wrapText="1"/>
    </xf>
    <xf numFmtId="0" fontId="6" fillId="25" borderId="46" xfId="0" applyFont="1" applyFill="1" applyBorder="1" applyAlignment="1">
      <alignment horizontal="left" vertical="center" wrapText="1"/>
    </xf>
    <xf numFmtId="0" fontId="6" fillId="25" borderId="49" xfId="0" applyFont="1" applyFill="1" applyBorder="1" applyAlignment="1">
      <alignment horizontal="left" vertical="center" wrapText="1"/>
    </xf>
    <xf numFmtId="0" fontId="6" fillId="11" borderId="50" xfId="0" applyFont="1" applyFill="1" applyBorder="1" applyAlignment="1">
      <alignment horizontal="center" vertical="center" wrapText="1"/>
    </xf>
    <xf numFmtId="0" fontId="12" fillId="11" borderId="51" xfId="0" applyFont="1" applyFill="1" applyBorder="1" applyAlignment="1">
      <alignment horizontal="center" vertical="center" wrapText="1"/>
    </xf>
    <xf numFmtId="0" fontId="12" fillId="11" borderId="55" xfId="0" applyFont="1" applyFill="1" applyBorder="1" applyAlignment="1">
      <alignment horizontal="center" vertical="center" wrapText="1"/>
    </xf>
    <xf numFmtId="0" fontId="12" fillId="11" borderId="52" xfId="0" applyFont="1" applyFill="1" applyBorder="1" applyAlignment="1">
      <alignment horizontal="center" vertical="center" wrapText="1"/>
    </xf>
    <xf numFmtId="0" fontId="12" fillId="11" borderId="53" xfId="0" applyFont="1" applyFill="1" applyBorder="1" applyAlignment="1">
      <alignment horizontal="center" vertical="center" wrapText="1"/>
    </xf>
    <xf numFmtId="0" fontId="12" fillId="11" borderId="56" xfId="0" applyFont="1" applyFill="1" applyBorder="1" applyAlignment="1">
      <alignment horizontal="center" vertical="center" wrapText="1"/>
    </xf>
    <xf numFmtId="0" fontId="8" fillId="11" borderId="50" xfId="0" applyFont="1" applyFill="1" applyBorder="1" applyAlignment="1">
      <alignment horizontal="center" vertical="center" wrapText="1"/>
    </xf>
    <xf numFmtId="0" fontId="8" fillId="11" borderId="51" xfId="0" applyFont="1" applyFill="1" applyBorder="1" applyAlignment="1">
      <alignment horizontal="center" vertical="center" wrapText="1"/>
    </xf>
    <xf numFmtId="0" fontId="8" fillId="11" borderId="55" xfId="0" applyFont="1" applyFill="1" applyBorder="1" applyAlignment="1">
      <alignment horizontal="center" vertical="center" wrapText="1"/>
    </xf>
    <xf numFmtId="0" fontId="8" fillId="11" borderId="52" xfId="0" applyFont="1" applyFill="1" applyBorder="1" applyAlignment="1">
      <alignment horizontal="center" vertical="center" wrapText="1"/>
    </xf>
    <xf numFmtId="0" fontId="8" fillId="11" borderId="53" xfId="0" applyFont="1" applyFill="1" applyBorder="1" applyAlignment="1">
      <alignment horizontal="center" vertical="center" wrapText="1"/>
    </xf>
    <xf numFmtId="0" fontId="8" fillId="11" borderId="56" xfId="0" applyFont="1" applyFill="1" applyBorder="1" applyAlignment="1">
      <alignment horizontal="center" vertical="center" wrapText="1"/>
    </xf>
    <xf numFmtId="0" fontId="56" fillId="0" borderId="36"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40"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4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7" xfId="0" applyFont="1" applyBorder="1" applyAlignment="1">
      <alignment horizontal="center" vertical="center" wrapText="1"/>
    </xf>
    <xf numFmtId="0" fontId="0" fillId="25" borderId="50" xfId="0" applyFill="1" applyBorder="1" applyAlignment="1">
      <alignment horizontal="center" vertical="center" wrapText="1"/>
    </xf>
    <xf numFmtId="0" fontId="0" fillId="25" borderId="51" xfId="0" applyFill="1" applyBorder="1" applyAlignment="1">
      <alignment horizontal="center" vertical="center" wrapText="1"/>
    </xf>
    <xf numFmtId="0" fontId="0" fillId="25" borderId="55" xfId="0" applyFill="1" applyBorder="1" applyAlignment="1">
      <alignment horizontal="center" vertical="center" wrapText="1"/>
    </xf>
    <xf numFmtId="0" fontId="0" fillId="25" borderId="54" xfId="0" applyFill="1" applyBorder="1" applyAlignment="1">
      <alignment horizontal="center" vertical="center" wrapText="1"/>
    </xf>
    <xf numFmtId="0" fontId="0" fillId="25" borderId="0" xfId="0" applyFill="1" applyBorder="1" applyAlignment="1">
      <alignment horizontal="center" vertical="center" wrapText="1"/>
    </xf>
    <xf numFmtId="0" fontId="0" fillId="25" borderId="57" xfId="0" applyFill="1" applyBorder="1" applyAlignment="1">
      <alignment horizontal="center" vertical="center" wrapText="1"/>
    </xf>
    <xf numFmtId="0" fontId="0" fillId="25" borderId="52" xfId="0" applyFill="1" applyBorder="1" applyAlignment="1">
      <alignment horizontal="center" vertical="center" wrapText="1"/>
    </xf>
    <xf numFmtId="0" fontId="0" fillId="25" borderId="53" xfId="0" applyFill="1" applyBorder="1" applyAlignment="1">
      <alignment horizontal="center" vertical="center" wrapText="1"/>
    </xf>
    <xf numFmtId="0" fontId="0" fillId="25" borderId="56" xfId="0" applyFill="1" applyBorder="1" applyAlignment="1">
      <alignment horizontal="center" vertical="center" wrapText="1"/>
    </xf>
    <xf numFmtId="0" fontId="6" fillId="25" borderId="50" xfId="0" applyFont="1" applyFill="1" applyBorder="1" applyAlignment="1">
      <alignment horizontal="center" vertical="center" wrapText="1"/>
    </xf>
    <xf numFmtId="0" fontId="6" fillId="25" borderId="51" xfId="0" applyFont="1" applyFill="1" applyBorder="1" applyAlignment="1">
      <alignment horizontal="center" vertical="center" wrapText="1"/>
    </xf>
    <xf numFmtId="0" fontId="6" fillId="25" borderId="55" xfId="0" applyFont="1" applyFill="1" applyBorder="1" applyAlignment="1">
      <alignment horizontal="center" vertical="center" wrapText="1"/>
    </xf>
    <xf numFmtId="0" fontId="6" fillId="25" borderId="54" xfId="0" applyFont="1" applyFill="1" applyBorder="1" applyAlignment="1">
      <alignment horizontal="center" vertical="center" wrapText="1"/>
    </xf>
    <xf numFmtId="0" fontId="6" fillId="25" borderId="0" xfId="0" applyFont="1" applyFill="1" applyBorder="1" applyAlignment="1">
      <alignment horizontal="center" vertical="center" wrapText="1"/>
    </xf>
    <xf numFmtId="0" fontId="6" fillId="25" borderId="57" xfId="0" applyFont="1" applyFill="1" applyBorder="1" applyAlignment="1">
      <alignment horizontal="center" vertical="center" wrapText="1"/>
    </xf>
    <xf numFmtId="0" fontId="6" fillId="25" borderId="52" xfId="0" applyFont="1" applyFill="1" applyBorder="1" applyAlignment="1">
      <alignment horizontal="center" vertical="center" wrapText="1"/>
    </xf>
    <xf numFmtId="0" fontId="6" fillId="25" borderId="53" xfId="0" applyFont="1" applyFill="1" applyBorder="1" applyAlignment="1">
      <alignment horizontal="center" vertical="center" wrapText="1"/>
    </xf>
    <xf numFmtId="0" fontId="6" fillId="25" borderId="56" xfId="0" applyFont="1" applyFill="1" applyBorder="1" applyAlignment="1">
      <alignment horizontal="center" vertical="center" wrapText="1"/>
    </xf>
    <xf numFmtId="0" fontId="6" fillId="25" borderId="42" xfId="0" applyFont="1" applyFill="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wrapText="1"/>
    </xf>
    <xf numFmtId="0" fontId="6" fillId="0" borderId="36" xfId="0" applyFont="1" applyBorder="1" applyAlignment="1">
      <alignment horizontal="left" vertical="top"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6" xfId="0" applyFont="1" applyBorder="1" applyAlignment="1">
      <alignment horizontal="center" vertical="center" wrapText="1"/>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6" fillId="21" borderId="0" xfId="0" applyFont="1" applyFill="1" applyAlignment="1">
      <alignment horizontal="left" vertical="top" wrapText="1"/>
    </xf>
    <xf numFmtId="0" fontId="0" fillId="6" borderId="2" xfId="0" applyFill="1" applyBorder="1" applyAlignment="1" applyProtection="1">
      <alignment horizontal="left" vertical="center" indent="1"/>
      <protection locked="0"/>
    </xf>
    <xf numFmtId="0" fontId="83" fillId="2" borderId="0" xfId="0" applyFont="1" applyFill="1" applyAlignment="1">
      <alignment horizontal="left" vertical="center" wrapText="1"/>
    </xf>
    <xf numFmtId="0" fontId="20" fillId="2" borderId="0" xfId="0" applyFont="1" applyFill="1" applyAlignment="1">
      <alignment horizontal="left" vertical="center" wrapText="1"/>
    </xf>
    <xf numFmtId="0" fontId="4" fillId="0" borderId="0" xfId="0" applyFont="1" applyAlignment="1">
      <alignment horizontal="left" vertical="top" wrapText="1"/>
    </xf>
    <xf numFmtId="0" fontId="40" fillId="0" borderId="0" xfId="0" applyFont="1" applyAlignment="1">
      <alignment horizontal="left" vertical="top" wrapText="1"/>
    </xf>
    <xf numFmtId="0" fontId="6" fillId="6" borderId="4" xfId="0" applyFont="1" applyFill="1" applyBorder="1" applyAlignment="1" applyProtection="1">
      <alignment horizontal="left" vertical="center" indent="1"/>
      <protection locked="0"/>
    </xf>
    <xf numFmtId="0" fontId="6" fillId="6" borderId="7" xfId="0" applyFont="1" applyFill="1" applyBorder="1" applyAlignment="1" applyProtection="1">
      <alignment horizontal="left" vertical="center" indent="1"/>
      <protection locked="0"/>
    </xf>
    <xf numFmtId="0" fontId="6" fillId="6" borderId="5" xfId="0" applyFont="1" applyFill="1" applyBorder="1" applyAlignment="1" applyProtection="1">
      <alignment horizontal="left" vertical="center" indent="1"/>
      <protection locked="0"/>
    </xf>
    <xf numFmtId="0" fontId="42" fillId="5" borderId="2"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7" fillId="4" borderId="2"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45" fillId="4" borderId="2" xfId="0" applyFont="1" applyFill="1" applyBorder="1" applyAlignment="1" applyProtection="1">
      <alignment horizontal="center" vertical="center"/>
      <protection locked="0"/>
    </xf>
    <xf numFmtId="0" fontId="46" fillId="0" borderId="0" xfId="0" applyFont="1" applyAlignment="1">
      <alignment horizontal="center" vertical="top"/>
    </xf>
    <xf numFmtId="0" fontId="0" fillId="0" borderId="0" xfId="0" applyAlignment="1">
      <alignment horizontal="center" vertical="top"/>
    </xf>
    <xf numFmtId="0" fontId="0" fillId="4" borderId="0" xfId="0" applyFill="1" applyAlignment="1">
      <alignment horizontal="left" vertical="top" wrapText="1" indent="1"/>
    </xf>
    <xf numFmtId="0" fontId="0" fillId="4" borderId="0" xfId="0" applyFill="1" applyAlignment="1">
      <alignment horizontal="left" vertical="top" indent="1"/>
    </xf>
    <xf numFmtId="0" fontId="48" fillId="0" borderId="0" xfId="0" applyFont="1" applyAlignment="1">
      <alignment horizontal="center" vertical="top"/>
    </xf>
    <xf numFmtId="0" fontId="46" fillId="0" borderId="0" xfId="0" applyFont="1" applyAlignment="1">
      <alignment horizontal="center" vertical="center" textRotation="90"/>
    </xf>
    <xf numFmtId="0" fontId="47" fillId="0" borderId="0" xfId="0" applyFont="1" applyAlignment="1">
      <alignment horizontal="center" vertical="top" wrapText="1"/>
    </xf>
    <xf numFmtId="0" fontId="36" fillId="0" borderId="0" xfId="0" applyFont="1" applyAlignment="1">
      <alignment horizontal="left" vertical="top" wrapText="1"/>
    </xf>
    <xf numFmtId="0" fontId="31" fillId="0" borderId="0" xfId="0" applyFont="1" applyAlignment="1">
      <alignment horizontal="left" vertical="top" wrapText="1"/>
    </xf>
    <xf numFmtId="0" fontId="23" fillId="0" borderId="0" xfId="0" applyFont="1" applyAlignment="1">
      <alignment horizontal="left" vertical="top" wrapText="1"/>
    </xf>
    <xf numFmtId="0" fontId="39" fillId="6" borderId="33" xfId="1" applyFont="1" applyBorder="1" applyAlignment="1">
      <alignment horizontal="left" vertical="top" wrapText="1" indent="1"/>
      <protection locked="0"/>
    </xf>
    <xf numFmtId="0" fontId="39" fillId="6" borderId="6" xfId="1" applyFont="1" applyBorder="1" applyAlignment="1">
      <alignment horizontal="left" vertical="top" wrapText="1" indent="1"/>
      <protection locked="0"/>
    </xf>
    <xf numFmtId="0" fontId="39" fillId="6" borderId="3" xfId="1" applyFont="1" applyBorder="1" applyAlignment="1">
      <alignment horizontal="left" vertical="top" wrapText="1" indent="1"/>
      <protection locked="0"/>
    </xf>
    <xf numFmtId="0" fontId="29" fillId="2" borderId="0" xfId="0" applyFont="1" applyFill="1" applyAlignment="1">
      <alignment horizontal="left" vertical="center" wrapText="1"/>
    </xf>
    <xf numFmtId="0" fontId="30" fillId="0" borderId="0" xfId="0" applyFont="1" applyAlignment="1">
      <alignment horizontal="left"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63" fillId="6" borderId="4" xfId="1" applyBorder="1" applyAlignment="1">
      <alignment horizontal="left" vertical="center" indent="1"/>
      <protection locked="0"/>
    </xf>
    <xf numFmtId="0" fontId="63" fillId="6" borderId="7" xfId="1" applyBorder="1" applyAlignment="1">
      <alignment horizontal="left" vertical="center" indent="1"/>
      <protection locked="0"/>
    </xf>
    <xf numFmtId="0" fontId="63" fillId="6" borderId="5" xfId="1" applyBorder="1" applyAlignment="1">
      <alignment horizontal="left" vertical="center" indent="1"/>
      <protection locked="0"/>
    </xf>
    <xf numFmtId="0" fontId="8" fillId="13" borderId="4" xfId="0" applyFont="1" applyFill="1" applyBorder="1" applyAlignment="1">
      <alignment horizontal="right" vertical="center" wrapText="1"/>
    </xf>
    <xf numFmtId="0" fontId="8" fillId="13" borderId="5" xfId="0" applyFont="1" applyFill="1" applyBorder="1" applyAlignment="1">
      <alignment horizontal="right" vertical="center" wrapText="1"/>
    </xf>
    <xf numFmtId="0" fontId="21" fillId="0" borderId="0" xfId="0" applyFont="1" applyAlignment="1">
      <alignment vertical="top"/>
    </xf>
    <xf numFmtId="0" fontId="0" fillId="0" borderId="19" xfId="0" applyBorder="1" applyAlignment="1">
      <alignment vertical="top"/>
    </xf>
    <xf numFmtId="0" fontId="6" fillId="22" borderId="7" xfId="0" applyFont="1" applyFill="1" applyBorder="1" applyAlignment="1" applyProtection="1">
      <alignment horizontal="left" vertical="center" wrapText="1"/>
      <protection locked="0"/>
    </xf>
    <xf numFmtId="0" fontId="6" fillId="22" borderId="5" xfId="0" applyFont="1" applyFill="1" applyBorder="1" applyAlignment="1" applyProtection="1">
      <alignment horizontal="left" vertical="center" wrapText="1"/>
      <protection locked="0"/>
    </xf>
    <xf numFmtId="0" fontId="34" fillId="5" borderId="4"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68" fillId="13" borderId="1" xfId="0" applyFont="1" applyFill="1" applyBorder="1" applyAlignment="1">
      <alignment horizontal="right" vertical="center" wrapText="1" indent="1"/>
    </xf>
    <xf numFmtId="0" fontId="8" fillId="13" borderId="6" xfId="0" applyFont="1" applyFill="1" applyBorder="1" applyAlignment="1">
      <alignment horizontal="right" vertical="center" wrapText="1" indent="1"/>
    </xf>
    <xf numFmtId="0" fontId="8" fillId="13" borderId="3"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8" fillId="6" borderId="20" xfId="0" applyFont="1" applyFill="1" applyBorder="1" applyAlignment="1" applyProtection="1">
      <alignment horizontal="left" vertical="center" wrapText="1" indent="1"/>
      <protection locked="0"/>
    </xf>
    <xf numFmtId="0" fontId="8" fillId="6" borderId="21" xfId="0" applyFont="1" applyFill="1" applyBorder="1" applyAlignment="1" applyProtection="1">
      <alignment horizontal="left" vertical="center" wrapText="1" indent="1"/>
      <protection locked="0"/>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6" fillId="6" borderId="18" xfId="0" applyFont="1" applyFill="1" applyBorder="1" applyAlignment="1" applyProtection="1">
      <alignment horizontal="left" vertical="center" wrapText="1" indent="1"/>
      <protection locked="0"/>
    </xf>
    <xf numFmtId="0" fontId="6" fillId="6" borderId="19" xfId="0" applyFont="1" applyFill="1" applyBorder="1" applyAlignment="1" applyProtection="1">
      <alignment horizontal="left" vertical="center" wrapText="1" indent="1"/>
      <protection locked="0"/>
    </xf>
    <xf numFmtId="0" fontId="5" fillId="5" borderId="4" xfId="0" applyFont="1" applyFill="1" applyBorder="1" applyAlignment="1">
      <alignment horizontal="center" vertical="center"/>
    </xf>
    <xf numFmtId="0" fontId="5"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28" fillId="5" borderId="5" xfId="0" applyFont="1" applyFill="1" applyBorder="1" applyAlignment="1">
      <alignment horizontal="center" vertical="center" wrapText="1"/>
    </xf>
    <xf numFmtId="0" fontId="6" fillId="6" borderId="16" xfId="0" applyFont="1" applyFill="1" applyBorder="1" applyAlignment="1" applyProtection="1">
      <alignment horizontal="left" vertical="center" wrapText="1" indent="1"/>
      <protection locked="0"/>
    </xf>
    <xf numFmtId="0" fontId="6" fillId="6" borderId="17" xfId="0" applyFont="1" applyFill="1" applyBorder="1" applyAlignment="1" applyProtection="1">
      <alignment horizontal="left" vertical="center" wrapText="1" indent="1"/>
      <protection locked="0"/>
    </xf>
    <xf numFmtId="0" fontId="19" fillId="2" borderId="0" xfId="0" applyFont="1" applyFill="1" applyAlignment="1">
      <alignment horizontal="left" vertical="center" wrapText="1"/>
    </xf>
    <xf numFmtId="0" fontId="6" fillId="0" borderId="0" xfId="0" applyFont="1" applyAlignment="1">
      <alignment horizontal="left" vertical="top" wrapText="1"/>
    </xf>
    <xf numFmtId="0" fontId="5" fillId="3" borderId="1" xfId="2" applyFill="1">
      <alignment horizontal="center" vertical="center" wrapText="1"/>
    </xf>
    <xf numFmtId="0" fontId="5" fillId="3" borderId="1" xfId="2" applyFill="1" applyAlignment="1">
      <alignment horizontal="left" vertical="center" wrapText="1" indent="1"/>
    </xf>
    <xf numFmtId="0" fontId="5" fillId="3" borderId="1" xfId="2" applyFont="1" applyFill="1" applyAlignment="1">
      <alignment horizontal="left" vertical="center" wrapText="1" indent="1"/>
    </xf>
    <xf numFmtId="0" fontId="22" fillId="0" borderId="0" xfId="0" applyFont="1" applyAlignment="1">
      <alignment horizontal="left" vertical="top" wrapText="1"/>
    </xf>
    <xf numFmtId="0" fontId="21" fillId="0" borderId="0" xfId="0" applyFont="1" applyAlignment="1">
      <alignment horizontal="left" vertical="top" wrapText="1"/>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5" xfId="0" applyFont="1" applyFill="1" applyBorder="1" applyAlignment="1">
      <alignment horizontal="center" vertical="center"/>
    </xf>
    <xf numFmtId="0" fontId="17" fillId="9" borderId="4" xfId="0" applyFont="1" applyFill="1" applyBorder="1" applyAlignment="1">
      <alignment horizontal="center" vertical="center"/>
    </xf>
    <xf numFmtId="0" fontId="17" fillId="9" borderId="7" xfId="0" applyFont="1" applyFill="1" applyBorder="1" applyAlignment="1">
      <alignment horizontal="center" vertical="center"/>
    </xf>
    <xf numFmtId="0" fontId="17" fillId="9" borderId="5" xfId="0" applyFont="1" applyFill="1" applyBorder="1" applyAlignment="1">
      <alignment horizontal="center" vertical="center"/>
    </xf>
    <xf numFmtId="0" fontId="5" fillId="5" borderId="1" xfId="2" applyAlignment="1">
      <alignment horizontal="center" vertical="center"/>
    </xf>
    <xf numFmtId="0" fontId="5" fillId="8" borderId="2"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0" fillId="0" borderId="1" xfId="0" applyBorder="1" applyAlignment="1">
      <alignment horizontal="center" vertical="top" wrapText="1"/>
    </xf>
    <xf numFmtId="0" fontId="0" fillId="0" borderId="6" xfId="0" applyBorder="1" applyAlignment="1">
      <alignment horizontal="center" vertical="top" wrapText="1"/>
    </xf>
    <xf numFmtId="0" fontId="0" fillId="0" borderId="3" xfId="0" applyBorder="1" applyAlignment="1">
      <alignment horizontal="center" vertical="top" wrapText="1"/>
    </xf>
    <xf numFmtId="0" fontId="14" fillId="0" borderId="1" xfId="0" applyFont="1" applyBorder="1" applyAlignment="1">
      <alignment horizontal="left" vertical="top" wrapText="1" indent="1"/>
    </xf>
    <xf numFmtId="0" fontId="13" fillId="0" borderId="6" xfId="0" applyFont="1" applyBorder="1" applyAlignment="1">
      <alignment horizontal="left" vertical="top" wrapText="1" indent="1"/>
    </xf>
    <xf numFmtId="0" fontId="13" fillId="0" borderId="3" xfId="0" applyFont="1" applyBorder="1" applyAlignment="1">
      <alignment horizontal="left" vertical="top" wrapText="1" indent="1"/>
    </xf>
    <xf numFmtId="0" fontId="0" fillId="6" borderId="2" xfId="0" applyFill="1" applyBorder="1" applyAlignment="1" applyProtection="1">
      <alignment horizontal="left" vertical="top" wrapText="1"/>
      <protection locked="0"/>
    </xf>
    <xf numFmtId="0" fontId="13" fillId="0" borderId="1" xfId="0" applyFont="1" applyBorder="1" applyAlignment="1">
      <alignment horizontal="center" vertical="top" wrapText="1"/>
    </xf>
    <xf numFmtId="0" fontId="13" fillId="0" borderId="6" xfId="0" applyFont="1" applyBorder="1" applyAlignment="1">
      <alignment horizontal="center" vertical="top" wrapText="1"/>
    </xf>
    <xf numFmtId="0" fontId="13" fillId="0" borderId="3" xfId="0" applyFont="1" applyBorder="1" applyAlignment="1">
      <alignment horizontal="center" vertical="top" wrapText="1"/>
    </xf>
    <xf numFmtId="0" fontId="0" fillId="0" borderId="2" xfId="0" applyBorder="1" applyAlignment="1">
      <alignment horizontal="center" vertical="top" wrapText="1"/>
    </xf>
    <xf numFmtId="0" fontId="13" fillId="0" borderId="1" xfId="0" applyFont="1" applyBorder="1" applyAlignment="1">
      <alignment horizontal="left" vertical="top" wrapText="1" indent="1"/>
    </xf>
    <xf numFmtId="0" fontId="6" fillId="0" borderId="1" xfId="0" applyFont="1" applyBorder="1" applyAlignment="1">
      <alignment horizontal="left" vertical="top" wrapText="1" indent="1"/>
    </xf>
    <xf numFmtId="0" fontId="6" fillId="0" borderId="3" xfId="0" applyFont="1" applyBorder="1" applyAlignment="1">
      <alignment horizontal="left" vertical="top" wrapText="1" indent="1"/>
    </xf>
  </cellXfs>
  <cellStyles count="5">
    <cellStyle name="ausfüllbar" xfId="1" xr:uid="{00000000-0005-0000-0000-000000000000}"/>
    <cellStyle name="Formatvorlage 1" xfId="2" xr:uid="{00000000-0005-0000-0000-000001000000}"/>
    <cellStyle name="Hyperlink" xfId="4" builtinId="8"/>
    <cellStyle name="Normal" xfId="0" builtinId="0"/>
    <cellStyle name="spezieller Hinweis" xfId="3" xr:uid="{00000000-0005-0000-0000-000002000000}"/>
  </cellStyles>
  <dxfs count="0"/>
  <tableStyles count="0" defaultTableStyle="TableStyleMedium2" defaultPivotStyle="PivotStyleLight16"/>
  <colors>
    <mruColors>
      <color rgb="FF81BD37"/>
      <color rgb="FFFFF6DE"/>
      <color rgb="FF66B42D"/>
      <color rgb="FF0096D6"/>
      <color rgb="FF880E1B"/>
      <color rgb="FFC55B25"/>
      <color rgb="FF4C1966"/>
      <color rgb="FF336A24"/>
      <color rgb="FF008BD6"/>
      <color rgb="FFECE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600" b="1" i="0" u="none" strike="noStrike" kern="1200" spc="0" baseline="0">
                <a:solidFill>
                  <a:schemeClr val="tx1">
                    <a:lumMod val="65000"/>
                    <a:lumOff val="35000"/>
                  </a:schemeClr>
                </a:solidFill>
                <a:latin typeface="+mn-lt"/>
                <a:ea typeface="+mn-ea"/>
                <a:cs typeface="+mn-cs"/>
              </a:defRPr>
            </a:pPr>
            <a:r>
              <a:rPr lang="zh-CN" altLang="en-US" sz="1600" b="1" baseline="0"/>
              <a:t>        生态产业园政策干预措施多准则分析结果</a:t>
            </a:r>
            <a:endParaRPr lang="zh-CN" altLang="en-US" sz="1600" b="1"/>
          </a:p>
        </c:rich>
      </c:tx>
      <c:layout>
        <c:manualLayout>
          <c:xMode val="edge"/>
          <c:yMode val="edge"/>
          <c:x val="0.318081209748447"/>
          <c:y val="3.9657516768737203E-2"/>
        </c:manualLayout>
      </c:layout>
      <c:overlay val="0"/>
      <c:spPr>
        <a:noFill/>
        <a:ln w="25400">
          <a:noFill/>
        </a:ln>
      </c:spPr>
    </c:title>
    <c:autoTitleDeleted val="0"/>
    <c:plotArea>
      <c:layout>
        <c:manualLayout>
          <c:layoutTarget val="inner"/>
          <c:xMode val="edge"/>
          <c:yMode val="edge"/>
          <c:x val="6.3554239192320297E-2"/>
          <c:y val="0.14333889370240499"/>
          <c:w val="0.93091203889740204"/>
          <c:h val="0.593172038033138"/>
        </c:manualLayout>
      </c:layout>
      <c:barChart>
        <c:barDir val="col"/>
        <c:grouping val="clustered"/>
        <c:varyColors val="0"/>
        <c:ser>
          <c:idx val="0"/>
          <c:order val="0"/>
          <c:tx>
            <c:strRef>
              <c:f>'4. 确定干预措施优先级'!$C$17</c:f>
              <c:strCache>
                <c:ptCount val="1"/>
                <c:pt idx="0">
                  <c:v>输入政策干预措施和/或政策工具</c:v>
                </c:pt>
              </c:strCache>
            </c:strRef>
          </c:tx>
          <c:spPr>
            <a:solidFill>
              <a:srgbClr val="66B42D"/>
            </a:solidFill>
            <a:ln w="25400">
              <a:noFill/>
            </a:ln>
          </c:spPr>
          <c:invertIfNegative val="0"/>
          <c:cat>
            <c:strRef>
              <c:f>('4. 确定干预措施优先级'!$E$14,'4. 确定干预措施优先级'!$G$14,'4. 确定干预措施优先级'!$I$14,'4. 确定干预措施优先级'!$K$14,'4. 确定干预措施优先级'!$M$14,'4. 确定干预措施优先级'!$O$14,'4. 确定干预措施优先级'!$Q$13:$Q$16)</c:f>
              <c:strCache>
                <c:ptCount val="7"/>
                <c:pt idx="0">
                  <c:v>输入标准 #1</c:v>
                </c:pt>
                <c:pt idx="1">
                  <c:v>输入标准 #2</c:v>
                </c:pt>
                <c:pt idx="2">
                  <c:v>输入标准 #3</c:v>
                </c:pt>
                <c:pt idx="3">
                  <c:v>输入标准 #4</c:v>
                </c:pt>
                <c:pt idx="4">
                  <c:v>输入标准 #5</c:v>
                </c:pt>
                <c:pt idx="5">
                  <c:v>输入标准 #6</c:v>
                </c:pt>
                <c:pt idx="6">
                  <c:v>加权后优先级得分合计</c:v>
                </c:pt>
              </c:strCache>
            </c:strRef>
          </c:cat>
          <c:val>
            <c:numRef>
              <c:f>('4. 确定干预措施优先级'!$F$17,'4. 确定干预措施优先级'!$H$17,'4. 确定干预措施优先级'!$J$17,'4. 确定干预措施优先级'!$L$17,'4. 确定干预措施优先级'!$N$17,'4. 确定干预措施优先级'!$P$17,'4. 确定干预措施优先级'!$Q$17)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2E0-4151-83EC-3837CF490698}"/>
            </c:ext>
          </c:extLst>
        </c:ser>
        <c:ser>
          <c:idx val="1"/>
          <c:order val="1"/>
          <c:tx>
            <c:strRef>
              <c:f>'4. 确定干预措施优先级'!$C$18</c:f>
              <c:strCache>
                <c:ptCount val="1"/>
                <c:pt idx="0">
                  <c:v>输入政策干预措施和/或政策工具</c:v>
                </c:pt>
              </c:strCache>
            </c:strRef>
          </c:tx>
          <c:spPr>
            <a:solidFill>
              <a:srgbClr val="C55B25"/>
            </a:solidFill>
            <a:ln w="25400">
              <a:noFill/>
            </a:ln>
          </c:spPr>
          <c:invertIfNegative val="0"/>
          <c:cat>
            <c:strRef>
              <c:f>('4. 确定干预措施优先级'!$E$14,'4. 确定干预措施优先级'!$G$14,'4. 确定干预措施优先级'!$I$14,'4. 确定干预措施优先级'!$K$14,'4. 确定干预措施优先级'!$M$14,'4. 确定干预措施优先级'!$O$14,'4. 确定干预措施优先级'!$Q$13:$Q$16)</c:f>
              <c:strCache>
                <c:ptCount val="7"/>
                <c:pt idx="0">
                  <c:v>输入标准 #1</c:v>
                </c:pt>
                <c:pt idx="1">
                  <c:v>输入标准 #2</c:v>
                </c:pt>
                <c:pt idx="2">
                  <c:v>输入标准 #3</c:v>
                </c:pt>
                <c:pt idx="3">
                  <c:v>输入标准 #4</c:v>
                </c:pt>
                <c:pt idx="4">
                  <c:v>输入标准 #5</c:v>
                </c:pt>
                <c:pt idx="5">
                  <c:v>输入标准 #6</c:v>
                </c:pt>
                <c:pt idx="6">
                  <c:v>加权后优先级得分合计</c:v>
                </c:pt>
              </c:strCache>
            </c:strRef>
          </c:cat>
          <c:val>
            <c:numRef>
              <c:f>('4. 确定干预措施优先级'!$F$18,'4. 确定干预措施优先级'!$H$18,'4. 确定干预措施优先级'!$J$18,'4. 确定干预措施优先级'!$L$18,'4. 确定干预措施优先级'!$N$18,'4. 确定干预措施优先级'!$P$18,'4. 确定干预措施优先级'!$Q$18)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2E0-4151-83EC-3837CF490698}"/>
            </c:ext>
          </c:extLst>
        </c:ser>
        <c:ser>
          <c:idx val="2"/>
          <c:order val="2"/>
          <c:tx>
            <c:strRef>
              <c:f>'4. 确定干预措施优先级'!$C$19</c:f>
              <c:strCache>
                <c:ptCount val="1"/>
                <c:pt idx="0">
                  <c:v>输入政策干预措施和/或政策工具</c:v>
                </c:pt>
              </c:strCache>
            </c:strRef>
          </c:tx>
          <c:spPr>
            <a:solidFill>
              <a:srgbClr val="4C1966"/>
            </a:solidFill>
            <a:ln w="25400">
              <a:noFill/>
            </a:ln>
          </c:spPr>
          <c:invertIfNegative val="0"/>
          <c:cat>
            <c:strRef>
              <c:f>('4. 确定干预措施优先级'!$E$14,'4. 确定干预措施优先级'!$G$14,'4. 确定干预措施优先级'!$I$14,'4. 确定干预措施优先级'!$K$14,'4. 确定干预措施优先级'!$M$14,'4. 确定干预措施优先级'!$O$14,'4. 确定干预措施优先级'!$Q$13:$Q$16)</c:f>
              <c:strCache>
                <c:ptCount val="7"/>
                <c:pt idx="0">
                  <c:v>输入标准 #1</c:v>
                </c:pt>
                <c:pt idx="1">
                  <c:v>输入标准 #2</c:v>
                </c:pt>
                <c:pt idx="2">
                  <c:v>输入标准 #3</c:v>
                </c:pt>
                <c:pt idx="3">
                  <c:v>输入标准 #4</c:v>
                </c:pt>
                <c:pt idx="4">
                  <c:v>输入标准 #5</c:v>
                </c:pt>
                <c:pt idx="5">
                  <c:v>输入标准 #6</c:v>
                </c:pt>
                <c:pt idx="6">
                  <c:v>加权后优先级得分合计</c:v>
                </c:pt>
              </c:strCache>
            </c:strRef>
          </c:cat>
          <c:val>
            <c:numRef>
              <c:f>('4. 确定干预措施优先级'!$F$19,'4. 确定干预措施优先级'!$H$19,'4. 确定干预措施优先级'!$J$19,'4. 确定干预措施优先级'!$L$19,'4. 确定干预措施优先级'!$N$19,'4. 确定干预措施优先级'!$P$19,'4. 确定干预措施优先级'!$Q$19)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22E0-4151-83EC-3837CF490698}"/>
            </c:ext>
          </c:extLst>
        </c:ser>
        <c:ser>
          <c:idx val="3"/>
          <c:order val="3"/>
          <c:tx>
            <c:strRef>
              <c:f>'4. 确定干预措施优先级'!$C$20</c:f>
              <c:strCache>
                <c:ptCount val="1"/>
                <c:pt idx="0">
                  <c:v>输入政策干预措施和/或政策工具</c:v>
                </c:pt>
              </c:strCache>
            </c:strRef>
          </c:tx>
          <c:spPr>
            <a:solidFill>
              <a:srgbClr val="336A24"/>
            </a:solidFill>
            <a:ln w="25400">
              <a:noFill/>
            </a:ln>
          </c:spPr>
          <c:invertIfNegative val="0"/>
          <c:cat>
            <c:strRef>
              <c:f>('4. 确定干预措施优先级'!$E$14,'4. 确定干预措施优先级'!$G$14,'4. 确定干预措施优先级'!$I$14,'4. 确定干预措施优先级'!$K$14,'4. 确定干预措施优先级'!$M$14,'4. 确定干预措施优先级'!$O$14,'4. 确定干预措施优先级'!$Q$13:$Q$16)</c:f>
              <c:strCache>
                <c:ptCount val="7"/>
                <c:pt idx="0">
                  <c:v>输入标准 #1</c:v>
                </c:pt>
                <c:pt idx="1">
                  <c:v>输入标准 #2</c:v>
                </c:pt>
                <c:pt idx="2">
                  <c:v>输入标准 #3</c:v>
                </c:pt>
                <c:pt idx="3">
                  <c:v>输入标准 #4</c:v>
                </c:pt>
                <c:pt idx="4">
                  <c:v>输入标准 #5</c:v>
                </c:pt>
                <c:pt idx="5">
                  <c:v>输入标准 #6</c:v>
                </c:pt>
                <c:pt idx="6">
                  <c:v>加权后优先级得分合计</c:v>
                </c:pt>
              </c:strCache>
            </c:strRef>
          </c:cat>
          <c:val>
            <c:numRef>
              <c:f>('4. 确定干预措施优先级'!$F$20,'4. 确定干预措施优先级'!$H$20,'4. 确定干预措施优先级'!$J$20,'4. 确定干预措施优先级'!$L$20,'4. 确定干预措施优先级'!$N$20,'4. 确定干预措施优先级'!$P$20,'4. 确定干预措施优先级'!$Q$20)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22E0-4151-83EC-3837CF490698}"/>
            </c:ext>
          </c:extLst>
        </c:ser>
        <c:ser>
          <c:idx val="4"/>
          <c:order val="4"/>
          <c:tx>
            <c:strRef>
              <c:f>'4. 确定干预措施优先级'!$C$21</c:f>
              <c:strCache>
                <c:ptCount val="1"/>
                <c:pt idx="0">
                  <c:v>输入政策干预措施和/或政策工具</c:v>
                </c:pt>
              </c:strCache>
            </c:strRef>
          </c:tx>
          <c:spPr>
            <a:solidFill>
              <a:srgbClr val="0096D6"/>
            </a:solidFill>
            <a:ln w="25400">
              <a:noFill/>
            </a:ln>
          </c:spPr>
          <c:invertIfNegative val="0"/>
          <c:cat>
            <c:strRef>
              <c:f>('4. 确定干预措施优先级'!$E$14,'4. 确定干预措施优先级'!$G$14,'4. 确定干预措施优先级'!$I$14,'4. 确定干预措施优先级'!$K$14,'4. 确定干预措施优先级'!$M$14,'4. 确定干预措施优先级'!$O$14,'4. 确定干预措施优先级'!$Q$13:$Q$16)</c:f>
              <c:strCache>
                <c:ptCount val="7"/>
                <c:pt idx="0">
                  <c:v>输入标准 #1</c:v>
                </c:pt>
                <c:pt idx="1">
                  <c:v>输入标准 #2</c:v>
                </c:pt>
                <c:pt idx="2">
                  <c:v>输入标准 #3</c:v>
                </c:pt>
                <c:pt idx="3">
                  <c:v>输入标准 #4</c:v>
                </c:pt>
                <c:pt idx="4">
                  <c:v>输入标准 #5</c:v>
                </c:pt>
                <c:pt idx="5">
                  <c:v>输入标准 #6</c:v>
                </c:pt>
                <c:pt idx="6">
                  <c:v>加权后优先级得分合计</c:v>
                </c:pt>
              </c:strCache>
            </c:strRef>
          </c:cat>
          <c:val>
            <c:numRef>
              <c:f>('4. 确定干预措施优先级'!$F$21,'4. 确定干预措施优先级'!$H$21,'4. 确定干预措施优先级'!$J$21,'4. 确定干预措施优先级'!$L$21,'4. 确定干预措施优先级'!$N$21,'4. 确定干预措施优先级'!$P$21,'4. 确定干预措施优先级'!$Q$21)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2E0-4151-83EC-3837CF490698}"/>
            </c:ext>
          </c:extLst>
        </c:ser>
        <c:ser>
          <c:idx val="5"/>
          <c:order val="5"/>
          <c:tx>
            <c:strRef>
              <c:f>'4. 确定干预措施优先级'!$C$22</c:f>
              <c:strCache>
                <c:ptCount val="1"/>
                <c:pt idx="0">
                  <c:v>输入政策干预措施和/或政策工具</c:v>
                </c:pt>
              </c:strCache>
            </c:strRef>
          </c:tx>
          <c:spPr>
            <a:solidFill>
              <a:srgbClr val="880E1B"/>
            </a:solidFill>
            <a:ln w="25400">
              <a:noFill/>
            </a:ln>
          </c:spPr>
          <c:invertIfNegative val="0"/>
          <c:cat>
            <c:strRef>
              <c:f>('4. 确定干预措施优先级'!$E$14,'4. 确定干预措施优先级'!$G$14,'4. 确定干预措施优先级'!$I$14,'4. 确定干预措施优先级'!$K$14,'4. 确定干预措施优先级'!$M$14,'4. 确定干预措施优先级'!$O$14,'4. 确定干预措施优先级'!$Q$13:$Q$16)</c:f>
              <c:strCache>
                <c:ptCount val="7"/>
                <c:pt idx="0">
                  <c:v>输入标准 #1</c:v>
                </c:pt>
                <c:pt idx="1">
                  <c:v>输入标准 #2</c:v>
                </c:pt>
                <c:pt idx="2">
                  <c:v>输入标准 #3</c:v>
                </c:pt>
                <c:pt idx="3">
                  <c:v>输入标准 #4</c:v>
                </c:pt>
                <c:pt idx="4">
                  <c:v>输入标准 #5</c:v>
                </c:pt>
                <c:pt idx="5">
                  <c:v>输入标准 #6</c:v>
                </c:pt>
                <c:pt idx="6">
                  <c:v>加权后优先级得分合计</c:v>
                </c:pt>
              </c:strCache>
            </c:strRef>
          </c:cat>
          <c:val>
            <c:numRef>
              <c:f>('4. 确定干预措施优先级'!$F$22,'4. 确定干预措施优先级'!$H$22,'4. 确定干预措施优先级'!$J$22,'4. 确定干预措施优先级'!$L$22,'4. 确定干预措施优先级'!$N$22,'4. 确定干预措施优先级'!$P$22,'4. 确定干预措施优先级'!$Q$22)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22E0-4151-83EC-3837CF490698}"/>
            </c:ext>
          </c:extLst>
        </c:ser>
        <c:dLbls>
          <c:showLegendKey val="0"/>
          <c:showVal val="0"/>
          <c:showCatName val="0"/>
          <c:showSerName val="0"/>
          <c:showPercent val="0"/>
          <c:showBubbleSize val="0"/>
        </c:dLbls>
        <c:gapWidth val="219"/>
        <c:overlap val="-27"/>
        <c:axId val="103865728"/>
        <c:axId val="106837504"/>
      </c:barChart>
      <c:catAx>
        <c:axId val="103865728"/>
        <c:scaling>
          <c:orientation val="minMax"/>
        </c:scaling>
        <c:delete val="0"/>
        <c:axPos val="b"/>
        <c:title>
          <c:tx>
            <c:rich>
              <a:bodyPr rot="0" spcFirstLastPara="1" vertOverflow="ellipsis" vert="horz" wrap="square" anchor="ctr" anchorCtr="1"/>
              <a:lstStyle/>
              <a:p>
                <a:pPr>
                  <a:defRPr lang="zh-CN" sz="1600" b="1" i="0" u="none" strike="noStrike" kern="1200" baseline="0">
                    <a:solidFill>
                      <a:schemeClr val="tx1">
                        <a:lumMod val="65000"/>
                        <a:lumOff val="35000"/>
                      </a:schemeClr>
                    </a:solidFill>
                    <a:latin typeface="+mn-lt"/>
                    <a:ea typeface="+mn-ea"/>
                    <a:cs typeface="+mn-cs"/>
                  </a:defRPr>
                </a:pPr>
                <a:r>
                  <a:rPr lang="zh-CN" altLang="en-US" sz="1600" b="1"/>
                  <a:t>评估标准</a:t>
                </a:r>
              </a:p>
            </c:rich>
          </c:tx>
          <c:layout>
            <c:manualLayout>
              <c:xMode val="edge"/>
              <c:yMode val="edge"/>
              <c:x val="0.485809515337222"/>
              <c:y val="0.827463082266232"/>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1200" b="1" i="0" u="none" strike="noStrike" kern="1200" baseline="0">
                <a:solidFill>
                  <a:schemeClr val="tx1">
                    <a:lumMod val="65000"/>
                    <a:lumOff val="35000"/>
                  </a:schemeClr>
                </a:solidFill>
                <a:latin typeface="+mn-lt"/>
                <a:ea typeface="+mn-ea"/>
                <a:cs typeface="+mn-cs"/>
              </a:defRPr>
            </a:pPr>
            <a:endParaRPr lang="en-US"/>
          </a:p>
        </c:txPr>
        <c:crossAx val="106837504"/>
        <c:crosses val="autoZero"/>
        <c:auto val="1"/>
        <c:lblAlgn val="ctr"/>
        <c:lblOffset val="100"/>
        <c:noMultiLvlLbl val="0"/>
      </c:catAx>
      <c:valAx>
        <c:axId val="106837504"/>
        <c:scaling>
          <c:orientation val="minMax"/>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lang="zh-CN" sz="1600" b="1" i="0" u="none" strike="noStrike" kern="1200" baseline="0">
                    <a:solidFill>
                      <a:schemeClr val="tx1">
                        <a:lumMod val="65000"/>
                        <a:lumOff val="35000"/>
                      </a:schemeClr>
                    </a:solidFill>
                    <a:latin typeface="+mn-lt"/>
                    <a:ea typeface="+mn-ea"/>
                    <a:cs typeface="+mn-cs"/>
                  </a:defRPr>
                </a:pPr>
                <a:r>
                  <a:rPr lang="zh-CN" altLang="en-US" sz="1600" b="1"/>
                  <a:t>加权后得分</a:t>
                </a:r>
              </a:p>
            </c:rich>
          </c:tx>
          <c:layout>
            <c:manualLayout>
              <c:xMode val="edge"/>
              <c:yMode val="edge"/>
              <c:x val="1.43345710548723E-2"/>
              <c:y val="0.29915372557596998"/>
            </c:manualLayout>
          </c:layout>
          <c:overlay val="0"/>
          <c:spPr>
            <a:noFill/>
            <a:ln w="25400">
              <a:noFill/>
            </a:ln>
          </c:spPr>
        </c:title>
        <c:numFmt formatCode="General" sourceLinked="1"/>
        <c:majorTickMark val="none"/>
        <c:minorTickMark val="none"/>
        <c:tickLblPos val="nextTo"/>
        <c:spPr>
          <a:ln w="6350" cap="flat" cmpd="sng" algn="ctr">
            <a:noFill/>
            <a:prstDash val="solid"/>
            <a:round/>
          </a:ln>
        </c:spPr>
        <c:txPr>
          <a:bodyPr rot="-60000000" spcFirstLastPara="1" vertOverflow="ellipsis" vert="horz" wrap="square" anchor="ctr" anchorCtr="1"/>
          <a:lstStyle/>
          <a:p>
            <a:pPr>
              <a:defRPr lang="zh-CN" sz="1400" b="0" i="0" u="none" strike="noStrike" kern="1200" baseline="0">
                <a:solidFill>
                  <a:schemeClr val="tx1">
                    <a:lumMod val="65000"/>
                    <a:lumOff val="35000"/>
                  </a:schemeClr>
                </a:solidFill>
                <a:latin typeface="+mn-lt"/>
                <a:ea typeface="+mn-ea"/>
                <a:cs typeface="+mn-cs"/>
              </a:defRPr>
            </a:pPr>
            <a:endParaRPr lang="en-US"/>
          </a:p>
        </c:txPr>
        <c:crossAx val="103865728"/>
        <c:crosses val="autoZero"/>
        <c:crossBetween val="between"/>
      </c:valAx>
      <c:spPr>
        <a:noFill/>
        <a:ln w="25400">
          <a:noFill/>
        </a:ln>
      </c:spPr>
    </c:plotArea>
    <c:legend>
      <c:legendPos val="r"/>
      <c:layout>
        <c:manualLayout>
          <c:xMode val="edge"/>
          <c:yMode val="edge"/>
          <c:x val="1.5160349854227401E-2"/>
          <c:y val="0.88924644520445095"/>
          <c:w val="0.98250728862973802"/>
          <c:h val="9.7124879592071195E-2"/>
        </c:manualLayout>
      </c:layout>
      <c:overlay val="0"/>
      <c:spPr>
        <a:noFill/>
        <a:ln w="25400">
          <a:noFill/>
        </a:ln>
      </c:spPr>
      <c:txPr>
        <a:bodyPr rot="0" spcFirstLastPara="1" vertOverflow="ellipsis" vert="horz" wrap="square" anchor="ctr" anchorCtr="1"/>
        <a:lstStyle/>
        <a:p>
          <a:pPr>
            <a:defRPr lang="zh-CN"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lang="zh-CN"/>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openknowledge.worldbank.org/bitstream/handle/10986/29110/122179-WP-PUBLIC-AnInternationalFrameworkforEcoIndustrialParks.pdf?sequence=1&amp;isAllowed=y" TargetMode="External"/><Relationship Id="rId13" Type="http://schemas.openxmlformats.org/officeDocument/2006/relationships/hyperlink" Target="https://www.unido.org/our-focus-safeguarding-environment-resource-efficient-and-low-carbon-industrial-production/eco-industrial-parks" TargetMode="External"/><Relationship Id="rId3" Type="http://schemas.openxmlformats.org/officeDocument/2006/relationships/hyperlink" Target="#'MAIN MENU'!A1"/><Relationship Id="rId7" Type="http://schemas.openxmlformats.org/officeDocument/2006/relationships/image" Target="../media/image4.png"/><Relationship Id="rId12" Type="http://schemas.openxmlformats.org/officeDocument/2006/relationships/image" Target="../media/image7.png"/><Relationship Id="rId2" Type="http://schemas.openxmlformats.org/officeDocument/2006/relationships/image" Target="../media/image1.emf"/><Relationship Id="rId1" Type="http://schemas.openxmlformats.org/officeDocument/2006/relationships/hyperlink" Target="#'1. Pre-selection'!A1"/><Relationship Id="rId6" Type="http://schemas.openxmlformats.org/officeDocument/2006/relationships/hyperlink" Target="https://www.unido.org/sites/default/files/files/2018-05/UNIDO%20Eco-Industrial%20Park%20Handbook_English.pdf" TargetMode="External"/><Relationship Id="rId11" Type="http://schemas.openxmlformats.org/officeDocument/2006/relationships/hyperlink" Target="https://openknowledge.worldbank.org/bitstream/handle/10986/30458/129958-WP-PUBLIC-A-Practitioners-Handbook-for-Eco-Industrial-Parks.pdf?sequence=1&amp;isAllowed=y" TargetMode="External"/><Relationship Id="rId5" Type="http://schemas.openxmlformats.org/officeDocument/2006/relationships/image" Target="../media/image3.png"/><Relationship Id="rId10" Type="http://schemas.openxmlformats.org/officeDocument/2006/relationships/image" Target="../media/image6.jpeg"/><Relationship Id="rId4" Type="http://schemas.openxmlformats.org/officeDocument/2006/relationships/image" Target="../media/image2.png"/><Relationship Id="rId9" Type="http://schemas.openxmlformats.org/officeDocument/2006/relationships/image" Target="../media/image5.jpeg"/><Relationship Id="rId14" Type="http://schemas.openxmlformats.org/officeDocument/2006/relationships/image" Target="../media/image8.png"/></Relationships>
</file>

<file path=xl/drawings/_rels/drawing2.xml.rels><?xml version="1.0" encoding="UTF-8" standalone="yes"?>
<Relationships xmlns="http://schemas.openxmlformats.org/package/2006/relationships"><Relationship Id="rId8" Type="http://schemas.openxmlformats.org/officeDocument/2006/relationships/hyperlink" Target="#'Reading suggestions'!A1"/><Relationship Id="rId3" Type="http://schemas.openxmlformats.org/officeDocument/2006/relationships/hyperlink" Target="#'1. Analyse stakeholders'!A1"/><Relationship Id="rId7" Type="http://schemas.openxmlformats.org/officeDocument/2006/relationships/hyperlink" Target="#'6. EIP policy action planning'!A1"/><Relationship Id="rId2" Type="http://schemas.openxmlformats.org/officeDocument/2006/relationships/hyperlink" Target="#Instructions!A1"/><Relationship Id="rId1" Type="http://schemas.openxmlformats.org/officeDocument/2006/relationships/image" Target="../media/image9.png"/><Relationship Id="rId6" Type="http://schemas.openxmlformats.org/officeDocument/2006/relationships/hyperlink" Target="#'4. Prioritize interventions'!A1"/><Relationship Id="rId5" Type="http://schemas.openxmlformats.org/officeDocument/2006/relationships/hyperlink" Target="#'3. Review existing policies'!A1"/><Relationship Id="rId4" Type="http://schemas.openxmlformats.org/officeDocument/2006/relationships/hyperlink" Target="#'2. Develop policy vision-goal'!A1"/><Relationship Id="rId9" Type="http://schemas.openxmlformats.org/officeDocument/2006/relationships/hyperlink" Target="#'5. Overview policy instruments'!A1"/></Relationships>
</file>

<file path=xl/drawings/_rels/drawing3.xml.rels><?xml version="1.0" encoding="UTF-8" standalone="yes"?>
<Relationships xmlns="http://schemas.openxmlformats.org/package/2006/relationships"><Relationship Id="rId2" Type="http://schemas.openxmlformats.org/officeDocument/2006/relationships/hyperlink" Target="#'2. Develop policy vision-goal'!A1"/><Relationship Id="rId1" Type="http://schemas.openxmlformats.org/officeDocument/2006/relationships/hyperlink" Target="#'MAIN MENU'!A1"/></Relationships>
</file>

<file path=xl/drawings/_rels/drawing4.xml.rels><?xml version="1.0" encoding="UTF-8" standalone="yes"?>
<Relationships xmlns="http://schemas.openxmlformats.org/package/2006/relationships"><Relationship Id="rId3" Type="http://schemas.openxmlformats.org/officeDocument/2006/relationships/hyperlink" Target="#'1. Analyse stakeholders'!A1"/><Relationship Id="rId2" Type="http://schemas.openxmlformats.org/officeDocument/2006/relationships/hyperlink" Target="#'3. Review existing policies'!A1"/><Relationship Id="rId1" Type="http://schemas.openxmlformats.org/officeDocument/2006/relationships/hyperlink" Target="#'MAIN MENU'!A1"/></Relationships>
</file>

<file path=xl/drawings/_rels/drawing5.xml.rels><?xml version="1.0" encoding="UTF-8" standalone="yes"?>
<Relationships xmlns="http://schemas.openxmlformats.org/package/2006/relationships"><Relationship Id="rId3" Type="http://schemas.openxmlformats.org/officeDocument/2006/relationships/hyperlink" Target="#'2. Develop policy vision-goal'!A1"/><Relationship Id="rId2" Type="http://schemas.openxmlformats.org/officeDocument/2006/relationships/hyperlink" Target="#'4. Prioritize interventions'!A1"/><Relationship Id="rId1" Type="http://schemas.openxmlformats.org/officeDocument/2006/relationships/hyperlink" Target="#'MAIN MENU'!A1"/></Relationships>
</file>

<file path=xl/drawings/_rels/drawing6.xml.rels><?xml version="1.0" encoding="UTF-8" standalone="yes"?>
<Relationships xmlns="http://schemas.openxmlformats.org/package/2006/relationships"><Relationship Id="rId3" Type="http://schemas.openxmlformats.org/officeDocument/2006/relationships/hyperlink" Target="#'5. Overview policy instruments'!A1"/><Relationship Id="rId2" Type="http://schemas.openxmlformats.org/officeDocument/2006/relationships/hyperlink" Target="#'MAIN MENU'!A1"/><Relationship Id="rId1" Type="http://schemas.openxmlformats.org/officeDocument/2006/relationships/chart" Target="../charts/chart1.xml"/><Relationship Id="rId4" Type="http://schemas.openxmlformats.org/officeDocument/2006/relationships/hyperlink" Target="#'3. Review existing policies'!A1"/></Relationships>
</file>

<file path=xl/drawings/_rels/drawing7.xml.rels><?xml version="1.0" encoding="UTF-8" standalone="yes"?>
<Relationships xmlns="http://schemas.openxmlformats.org/package/2006/relationships"><Relationship Id="rId3" Type="http://schemas.openxmlformats.org/officeDocument/2006/relationships/hyperlink" Target="#'4. Prioritize interventions'!A1"/><Relationship Id="rId2" Type="http://schemas.openxmlformats.org/officeDocument/2006/relationships/hyperlink" Target="#'6. EIP policy action planning'!A1"/><Relationship Id="rId1" Type="http://schemas.openxmlformats.org/officeDocument/2006/relationships/hyperlink" Target="#'MAIN MENU'!A1"/></Relationships>
</file>

<file path=xl/drawings/_rels/drawing8.xml.rels><?xml version="1.0" encoding="UTF-8" standalone="yes"?>
<Relationships xmlns="http://schemas.openxmlformats.org/package/2006/relationships"><Relationship Id="rId3" Type="http://schemas.openxmlformats.org/officeDocument/2006/relationships/hyperlink" Target="#'5. Overview policy instruments'!A1"/><Relationship Id="rId2" Type="http://schemas.openxmlformats.org/officeDocument/2006/relationships/hyperlink" Target="#'Reading suggestions'!A1"/><Relationship Id="rId1" Type="http://schemas.openxmlformats.org/officeDocument/2006/relationships/hyperlink" Target="#'MAIN MENU'!A1"/></Relationships>
</file>

<file path=xl/drawings/_rels/drawing9.xml.rels><?xml version="1.0" encoding="UTF-8" standalone="yes"?>
<Relationships xmlns="http://schemas.openxmlformats.org/package/2006/relationships"><Relationship Id="rId2" Type="http://schemas.openxmlformats.org/officeDocument/2006/relationships/hyperlink" Target="#'6. EIP policy action planning'!A1"/><Relationship Id="rId1" Type="http://schemas.openxmlformats.org/officeDocument/2006/relationships/hyperlink" Target="#'MAIN MENU'!A1"/></Relationships>
</file>

<file path=xl/drawings/drawing1.xml><?xml version="1.0" encoding="utf-8"?>
<xdr:wsDr xmlns:xdr="http://schemas.openxmlformats.org/drawingml/2006/spreadsheetDrawing" xmlns:a="http://schemas.openxmlformats.org/drawingml/2006/main">
  <xdr:twoCellAnchor>
    <xdr:from>
      <xdr:col>1</xdr:col>
      <xdr:colOff>182880</xdr:colOff>
      <xdr:row>2</xdr:row>
      <xdr:rowOff>177165</xdr:rowOff>
    </xdr:from>
    <xdr:to>
      <xdr:col>1</xdr:col>
      <xdr:colOff>182880</xdr:colOff>
      <xdr:row>2</xdr:row>
      <xdr:rowOff>177165</xdr:rowOff>
    </xdr:to>
    <xdr:sp macro="" textlink="">
      <xdr:nvSpPr>
        <xdr:cNvPr id="41" name="Rectangle 1">
          <a:hlinkClick xmlns:r="http://schemas.openxmlformats.org/officeDocument/2006/relationships" r:id="rId1"/>
          <a:extLst>
            <a:ext uri="{FF2B5EF4-FFF2-40B4-BE49-F238E27FC236}">
              <a16:creationId xmlns:a16="http://schemas.microsoft.com/office/drawing/2014/main" id="{00000000-0008-0000-0000-000029000000}"/>
            </a:ext>
          </a:extLst>
        </xdr:cNvPr>
        <xdr:cNvSpPr/>
      </xdr:nvSpPr>
      <xdr:spPr>
        <a:xfrm>
          <a:off x="372110" y="799465"/>
          <a:ext cx="0" cy="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START</a:t>
          </a:r>
          <a:endParaRPr lang="en-GB" sz="1800" u="none">
            <a:solidFill>
              <a:schemeClr val="bg1"/>
            </a:solidFill>
            <a:effectLst/>
          </a:endParaRPr>
        </a:p>
      </xdr:txBody>
    </xdr:sp>
    <xdr:clientData fPrintsWithSheet="0"/>
  </xdr:twoCellAnchor>
  <xdr:twoCellAnchor>
    <xdr:from>
      <xdr:col>63</xdr:col>
      <xdr:colOff>84756</xdr:colOff>
      <xdr:row>0</xdr:row>
      <xdr:rowOff>99520</xdr:rowOff>
    </xdr:from>
    <xdr:to>
      <xdr:col>75</xdr:col>
      <xdr:colOff>101394</xdr:colOff>
      <xdr:row>1</xdr:row>
      <xdr:rowOff>365010</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10674315" y="99520"/>
          <a:ext cx="2033697" cy="422372"/>
          <a:chOff x="10886108" y="104908"/>
          <a:chExt cx="2190166" cy="419100"/>
        </a:xfrm>
      </xdr:grpSpPr>
      <xdr:sp macro="" textlink="">
        <xdr:nvSpPr>
          <xdr:cNvPr id="45" name="Flowchart: Alternate Process 44">
            <a:extLst>
              <a:ext uri="{FF2B5EF4-FFF2-40B4-BE49-F238E27FC236}">
                <a16:creationId xmlns:a16="http://schemas.microsoft.com/office/drawing/2014/main" id="{00000000-0008-0000-0000-00002D000000}"/>
              </a:ext>
            </a:extLst>
          </xdr:cNvPr>
          <xdr:cNvSpPr/>
        </xdr:nvSpPr>
        <xdr:spPr>
          <a:xfrm>
            <a:off x="10886108" y="104908"/>
            <a:ext cx="2190166" cy="419100"/>
          </a:xfrm>
          <a:prstGeom prst="flowChartAlternateProcess">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46" name="Bild 3" descr="UNIDO E blue.pdf">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17</xdr:col>
      <xdr:colOff>39370</xdr:colOff>
      <xdr:row>21</xdr:row>
      <xdr:rowOff>80645</xdr:rowOff>
    </xdr:from>
    <xdr:to>
      <xdr:col>30</xdr:col>
      <xdr:colOff>121612</xdr:colOff>
      <xdr:row>23</xdr:row>
      <xdr:rowOff>85930</xdr:rowOff>
    </xdr:to>
    <xdr:sp macro="" textlink="">
      <xdr:nvSpPr>
        <xdr:cNvPr id="47" name="Rectangle 1">
          <a:hlinkClick xmlns:r="http://schemas.openxmlformats.org/officeDocument/2006/relationships" r:id="rId3"/>
          <a:extLst>
            <a:ext uri="{FF2B5EF4-FFF2-40B4-BE49-F238E27FC236}">
              <a16:creationId xmlns:a16="http://schemas.microsoft.com/office/drawing/2014/main" id="{00000000-0008-0000-0000-00002F000000}"/>
            </a:ext>
          </a:extLst>
        </xdr:cNvPr>
        <xdr:cNvSpPr/>
      </xdr:nvSpPr>
      <xdr:spPr>
        <a:xfrm>
          <a:off x="3256280" y="4711700"/>
          <a:ext cx="2541905" cy="35560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sz="1800" u="none">
              <a:solidFill>
                <a:schemeClr val="bg1"/>
              </a:solidFill>
              <a:effectLst/>
            </a:rPr>
            <a:t>去主菜单</a:t>
          </a:r>
          <a:endParaRPr lang="en-GB" sz="1800" u="none">
            <a:solidFill>
              <a:schemeClr val="bg1"/>
            </a:solidFill>
            <a:effectLst/>
          </a:endParaRPr>
        </a:p>
      </xdr:txBody>
    </xdr:sp>
    <xdr:clientData fPrintsWithSheet="0"/>
  </xdr:twoCellAnchor>
  <xdr:twoCellAnchor>
    <xdr:from>
      <xdr:col>25</xdr:col>
      <xdr:colOff>62355</xdr:colOff>
      <xdr:row>149</xdr:row>
      <xdr:rowOff>48021</xdr:rowOff>
    </xdr:from>
    <xdr:to>
      <xdr:col>37</xdr:col>
      <xdr:colOff>12934</xdr:colOff>
      <xdr:row>151</xdr:row>
      <xdr:rowOff>37762</xdr:rowOff>
    </xdr:to>
    <xdr:grpSp>
      <xdr:nvGrpSpPr>
        <xdr:cNvPr id="51" name="Group 50">
          <a:extLst>
            <a:ext uri="{FF2B5EF4-FFF2-40B4-BE49-F238E27FC236}">
              <a16:creationId xmlns:a16="http://schemas.microsoft.com/office/drawing/2014/main" id="{00000000-0008-0000-0000-000033000000}"/>
            </a:ext>
          </a:extLst>
        </xdr:cNvPr>
        <xdr:cNvGrpSpPr/>
      </xdr:nvGrpSpPr>
      <xdr:grpSpPr>
        <a:xfrm>
          <a:off x="4264561" y="28454933"/>
          <a:ext cx="1967638" cy="337123"/>
          <a:chOff x="3122154" y="9999771"/>
          <a:chExt cx="7596255" cy="101795"/>
        </a:xfrm>
      </xdr:grpSpPr>
      <xdr:pic>
        <xdr:nvPicPr>
          <xdr:cNvPr id="52" name="Picture 51" descr="C:\Users\MeylanF\AppData\Local\Microsoft\Windows\Temporary Internet Files\Content.IE5\NAFLHG8B\Anonymous_Mail_1_icon[1].png">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0815" t="22665" r="10760" b="23814"/>
          <a:stretch>
            <a:fillRect/>
          </a:stretch>
        </xdr:blipFill>
        <xdr:spPr>
          <a:xfrm>
            <a:off x="3122154" y="10016437"/>
            <a:ext cx="2542215" cy="661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5315014" y="9999771"/>
            <a:ext cx="5403395" cy="101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45</xdr:col>
      <xdr:colOff>4207</xdr:colOff>
      <xdr:row>107</xdr:row>
      <xdr:rowOff>0</xdr:rowOff>
    </xdr:from>
    <xdr:to>
      <xdr:col>46</xdr:col>
      <xdr:colOff>89647</xdr:colOff>
      <xdr:row>117</xdr:row>
      <xdr:rowOff>50267</xdr:rowOff>
    </xdr:to>
    <xdr:sp macro="" textlink="">
      <xdr:nvSpPr>
        <xdr:cNvPr id="54" name="Right Brace 53">
          <a:extLst>
            <a:ext uri="{FF2B5EF4-FFF2-40B4-BE49-F238E27FC236}">
              <a16:creationId xmlns:a16="http://schemas.microsoft.com/office/drawing/2014/main" id="{00000000-0008-0000-0000-000036000000}"/>
            </a:ext>
          </a:extLst>
        </xdr:cNvPr>
        <xdr:cNvSpPr/>
      </xdr:nvSpPr>
      <xdr:spPr>
        <a:xfrm flipH="1">
          <a:off x="8519160" y="19808190"/>
          <a:ext cx="274955" cy="1651635"/>
        </a:xfrm>
        <a:prstGeom prst="rightBrace">
          <a:avLst>
            <a:gd name="adj1" fmla="val 44139"/>
            <a:gd name="adj2" fmla="val 50000"/>
          </a:avLst>
        </a:prstGeom>
        <a:ln w="19050">
          <a:solidFill>
            <a:schemeClr val="accent6"/>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6</xdr:col>
      <xdr:colOff>17561</xdr:colOff>
      <xdr:row>35</xdr:row>
      <xdr:rowOff>3174</xdr:rowOff>
    </xdr:from>
    <xdr:to>
      <xdr:col>9</xdr:col>
      <xdr:colOff>152033</xdr:colOff>
      <xdr:row>36</xdr:row>
      <xdr:rowOff>0</xdr:rowOff>
    </xdr:to>
    <xdr:sp macro="" textlink="">
      <xdr:nvSpPr>
        <xdr:cNvPr id="55" name="Isosceles Triangle 54">
          <a:extLst>
            <a:ext uri="{FF2B5EF4-FFF2-40B4-BE49-F238E27FC236}">
              <a16:creationId xmlns:a16="http://schemas.microsoft.com/office/drawing/2014/main" id="{00000000-0008-0000-0000-000037000000}"/>
            </a:ext>
          </a:extLst>
        </xdr:cNvPr>
        <xdr:cNvSpPr/>
      </xdr:nvSpPr>
      <xdr:spPr>
        <a:xfrm rot="10800000">
          <a:off x="1152525" y="7037070"/>
          <a:ext cx="702310" cy="181610"/>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54</xdr:col>
      <xdr:colOff>303</xdr:colOff>
      <xdr:row>29</xdr:row>
      <xdr:rowOff>48748</xdr:rowOff>
    </xdr:from>
    <xdr:to>
      <xdr:col>57</xdr:col>
      <xdr:colOff>4</xdr:colOff>
      <xdr:row>30</xdr:row>
      <xdr:rowOff>134659</xdr:rowOff>
    </xdr:to>
    <xdr:sp macro="" textlink="">
      <xdr:nvSpPr>
        <xdr:cNvPr id="56" name="Isosceles Triangle 55">
          <a:extLst>
            <a:ext uri="{FF2B5EF4-FFF2-40B4-BE49-F238E27FC236}">
              <a16:creationId xmlns:a16="http://schemas.microsoft.com/office/drawing/2014/main" id="{00000000-0008-0000-0000-000038000000}"/>
            </a:ext>
          </a:extLst>
        </xdr:cNvPr>
        <xdr:cNvSpPr/>
      </xdr:nvSpPr>
      <xdr:spPr>
        <a:xfrm rot="16200000">
          <a:off x="10375900" y="5935345"/>
          <a:ext cx="252730" cy="56705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17</xdr:col>
      <xdr:colOff>160041</xdr:colOff>
      <xdr:row>125</xdr:row>
      <xdr:rowOff>46503</xdr:rowOff>
    </xdr:from>
    <xdr:to>
      <xdr:col>26</xdr:col>
      <xdr:colOff>6586</xdr:colOff>
      <xdr:row>129</xdr:row>
      <xdr:rowOff>142500</xdr:rowOff>
    </xdr:to>
    <xdr:sp macro="" textlink="">
      <xdr:nvSpPr>
        <xdr:cNvPr id="63" name="Speech Bubble: Rectangle with Corners Rounded 62">
          <a:extLst>
            <a:ext uri="{FF2B5EF4-FFF2-40B4-BE49-F238E27FC236}">
              <a16:creationId xmlns:a16="http://schemas.microsoft.com/office/drawing/2014/main" id="{00000000-0008-0000-0000-00003F000000}"/>
            </a:ext>
          </a:extLst>
        </xdr:cNvPr>
        <xdr:cNvSpPr/>
      </xdr:nvSpPr>
      <xdr:spPr>
        <a:xfrm>
          <a:off x="3376930" y="22804755"/>
          <a:ext cx="1549400" cy="725805"/>
        </a:xfrm>
        <a:prstGeom prst="wedgeRoundRectCallout">
          <a:avLst>
            <a:gd name="adj1" fmla="val -69117"/>
            <a:gd name="adj2" fmla="val 24331"/>
            <a:gd name="adj3" fmla="val 16667"/>
          </a:avLst>
        </a:prstGeom>
        <a:solidFill>
          <a:srgbClr val="81BD37"/>
        </a:solidFill>
        <a:ln>
          <a:solidFill>
            <a:srgbClr val="81BD37"/>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GB" sz="1100" baseline="0"/>
            <a:t>点击图标打开文献链接</a:t>
          </a:r>
          <a:endParaRPr lang="en-GB" sz="1100"/>
        </a:p>
      </xdr:txBody>
    </xdr:sp>
    <xdr:clientData/>
  </xdr:twoCellAnchor>
  <xdr:twoCellAnchor>
    <xdr:from>
      <xdr:col>6</xdr:col>
      <xdr:colOff>17561</xdr:colOff>
      <xdr:row>50</xdr:row>
      <xdr:rowOff>3174</xdr:rowOff>
    </xdr:from>
    <xdr:to>
      <xdr:col>9</xdr:col>
      <xdr:colOff>152033</xdr:colOff>
      <xdr:row>51</xdr:row>
      <xdr:rowOff>0</xdr:rowOff>
    </xdr:to>
    <xdr:sp macro="" textlink="">
      <xdr:nvSpPr>
        <xdr:cNvPr id="64" name="Isosceles Triangle 63">
          <a:extLst>
            <a:ext uri="{FF2B5EF4-FFF2-40B4-BE49-F238E27FC236}">
              <a16:creationId xmlns:a16="http://schemas.microsoft.com/office/drawing/2014/main" id="{00000000-0008-0000-0000-000040000000}"/>
            </a:ext>
          </a:extLst>
        </xdr:cNvPr>
        <xdr:cNvSpPr/>
      </xdr:nvSpPr>
      <xdr:spPr>
        <a:xfrm rot="10800000">
          <a:off x="1152525" y="9856470"/>
          <a:ext cx="702310" cy="187960"/>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xdr:col>
      <xdr:colOff>17561</xdr:colOff>
      <xdr:row>61</xdr:row>
      <xdr:rowOff>3174</xdr:rowOff>
    </xdr:from>
    <xdr:to>
      <xdr:col>9</xdr:col>
      <xdr:colOff>152033</xdr:colOff>
      <xdr:row>62</xdr:row>
      <xdr:rowOff>0</xdr:rowOff>
    </xdr:to>
    <xdr:sp macro="" textlink="">
      <xdr:nvSpPr>
        <xdr:cNvPr id="65" name="Isosceles Triangle 64">
          <a:extLst>
            <a:ext uri="{FF2B5EF4-FFF2-40B4-BE49-F238E27FC236}">
              <a16:creationId xmlns:a16="http://schemas.microsoft.com/office/drawing/2014/main" id="{00000000-0008-0000-0000-000041000000}"/>
            </a:ext>
          </a:extLst>
        </xdr:cNvPr>
        <xdr:cNvSpPr/>
      </xdr:nvSpPr>
      <xdr:spPr>
        <a:xfrm rot="10800000">
          <a:off x="1152525" y="11951970"/>
          <a:ext cx="702310" cy="187960"/>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editAs="absolute">
    <xdr:from>
      <xdr:col>75</xdr:col>
      <xdr:colOff>14151</xdr:colOff>
      <xdr:row>0</xdr:row>
      <xdr:rowOff>58119</xdr:rowOff>
    </xdr:from>
    <xdr:to>
      <xdr:col>78</xdr:col>
      <xdr:colOff>133611</xdr:colOff>
      <xdr:row>1</xdr:row>
      <xdr:rowOff>429651</xdr:rowOff>
    </xdr:to>
    <xdr:pic>
      <xdr:nvPicPr>
        <xdr:cNvPr id="71" name="Bild 3">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5"/>
        <a:srcRect t="12213" b="9692"/>
        <a:stretch>
          <a:fillRect/>
        </a:stretch>
      </xdr:blipFill>
      <xdr:spPr>
        <a:xfrm>
          <a:off x="14206220" y="57785"/>
          <a:ext cx="687070" cy="536575"/>
        </a:xfrm>
        <a:prstGeom prst="rect">
          <a:avLst/>
        </a:prstGeom>
      </xdr:spPr>
    </xdr:pic>
    <xdr:clientData/>
  </xdr:twoCellAnchor>
  <xdr:twoCellAnchor editAs="oneCell">
    <xdr:from>
      <xdr:col>69</xdr:col>
      <xdr:colOff>33618</xdr:colOff>
      <xdr:row>124</xdr:row>
      <xdr:rowOff>123265</xdr:rowOff>
    </xdr:from>
    <xdr:to>
      <xdr:col>75</xdr:col>
      <xdr:colOff>44678</xdr:colOff>
      <xdr:row>132</xdr:row>
      <xdr:rowOff>78912</xdr:rowOff>
    </xdr:to>
    <xdr:pic>
      <xdr:nvPicPr>
        <xdr:cNvPr id="72" name="Picture 71">
          <a:hlinkClick xmlns:r="http://schemas.openxmlformats.org/officeDocument/2006/relationships" r:id="rId6"/>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a:xfrm>
          <a:off x="13089890" y="22724110"/>
          <a:ext cx="1146810" cy="1215390"/>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29</xdr:col>
      <xdr:colOff>11205</xdr:colOff>
      <xdr:row>125</xdr:row>
      <xdr:rowOff>7015</xdr:rowOff>
    </xdr:from>
    <xdr:to>
      <xdr:col>35</xdr:col>
      <xdr:colOff>125832</xdr:colOff>
      <xdr:row>132</xdr:row>
      <xdr:rowOff>133155</xdr:rowOff>
    </xdr:to>
    <xdr:pic>
      <xdr:nvPicPr>
        <xdr:cNvPr id="73" name="Content Placeholder 6">
          <a:hlinkClick xmlns:r="http://schemas.openxmlformats.org/officeDocument/2006/relationships" r:id="rId8"/>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9"/>
        <a:stretch>
          <a:fillRect/>
        </a:stretch>
      </xdr:blipFill>
      <xdr:spPr>
        <a:xfrm>
          <a:off x="5860676" y="22956662"/>
          <a:ext cx="1324862" cy="1302758"/>
        </a:xfrm>
        <a:prstGeom prst="rect">
          <a:avLst/>
        </a:prstGeom>
        <a:ln>
          <a:noFill/>
        </a:ln>
        <a:effectLst>
          <a:outerShdw blurRad="190500" dir="2700000" algn="tl" rotWithShape="0">
            <a:srgbClr val="333333">
              <a:alpha val="70000"/>
            </a:srgbClr>
          </a:outerShdw>
        </a:effectLst>
      </xdr:spPr>
    </xdr:pic>
    <xdr:clientData/>
  </xdr:twoCellAnchor>
  <xdr:twoCellAnchor>
    <xdr:from>
      <xdr:col>2</xdr:col>
      <xdr:colOff>7712</xdr:colOff>
      <xdr:row>106</xdr:row>
      <xdr:rowOff>63500</xdr:rowOff>
    </xdr:from>
    <xdr:to>
      <xdr:col>11</xdr:col>
      <xdr:colOff>76085</xdr:colOff>
      <xdr:row>114</xdr:row>
      <xdr:rowOff>31484</xdr:rowOff>
    </xdr:to>
    <xdr:pic>
      <xdr:nvPicPr>
        <xdr:cNvPr id="75" name="Picture 74">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3711" r="14844"/>
        <a:stretch>
          <a:fillRect/>
        </a:stretch>
      </xdr:blipFill>
      <xdr:spPr>
        <a:xfrm>
          <a:off x="386080" y="19808190"/>
          <a:ext cx="1771015" cy="1160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160361</xdr:colOff>
      <xdr:row>40</xdr:row>
      <xdr:rowOff>49739</xdr:rowOff>
    </xdr:from>
    <xdr:to>
      <xdr:col>56</xdr:col>
      <xdr:colOff>173935</xdr:colOff>
      <xdr:row>41</xdr:row>
      <xdr:rowOff>134155</xdr:rowOff>
    </xdr:to>
    <xdr:sp macro="" textlink="">
      <xdr:nvSpPr>
        <xdr:cNvPr id="76" name="Isosceles Triangle 75">
          <a:extLst>
            <a:ext uri="{FF2B5EF4-FFF2-40B4-BE49-F238E27FC236}">
              <a16:creationId xmlns:a16="http://schemas.microsoft.com/office/drawing/2014/main" id="{00000000-0008-0000-0000-00004C000000}"/>
            </a:ext>
          </a:extLst>
        </xdr:cNvPr>
        <xdr:cNvSpPr/>
      </xdr:nvSpPr>
      <xdr:spPr>
        <a:xfrm rot="16200000">
          <a:off x="10345420" y="7899400"/>
          <a:ext cx="268605" cy="58102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159999</xdr:colOff>
      <xdr:row>40</xdr:row>
      <xdr:rowOff>46059</xdr:rowOff>
    </xdr:from>
    <xdr:to>
      <xdr:col>17</xdr:col>
      <xdr:colOff>1</xdr:colOff>
      <xdr:row>41</xdr:row>
      <xdr:rowOff>154200</xdr:rowOff>
    </xdr:to>
    <xdr:sp macro="" textlink="">
      <xdr:nvSpPr>
        <xdr:cNvPr id="77" name="Isosceles Triangle 76">
          <a:extLst>
            <a:ext uri="{FF2B5EF4-FFF2-40B4-BE49-F238E27FC236}">
              <a16:creationId xmlns:a16="http://schemas.microsoft.com/office/drawing/2014/main" id="{00000000-0008-0000-0000-00004D000000}"/>
            </a:ext>
          </a:extLst>
        </xdr:cNvPr>
        <xdr:cNvSpPr/>
      </xdr:nvSpPr>
      <xdr:spPr>
        <a:xfrm rot="16200000">
          <a:off x="2771775" y="7899400"/>
          <a:ext cx="292735" cy="59690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160361</xdr:colOff>
      <xdr:row>55</xdr:row>
      <xdr:rowOff>55535</xdr:rowOff>
    </xdr:from>
    <xdr:to>
      <xdr:col>57</xdr:col>
      <xdr:colOff>1242</xdr:colOff>
      <xdr:row>56</xdr:row>
      <xdr:rowOff>147544</xdr:rowOff>
    </xdr:to>
    <xdr:sp macro="" textlink="">
      <xdr:nvSpPr>
        <xdr:cNvPr id="78" name="Isosceles Triangle 77">
          <a:extLst>
            <a:ext uri="{FF2B5EF4-FFF2-40B4-BE49-F238E27FC236}">
              <a16:creationId xmlns:a16="http://schemas.microsoft.com/office/drawing/2014/main" id="{00000000-0008-0000-0000-00004E000000}"/>
            </a:ext>
          </a:extLst>
        </xdr:cNvPr>
        <xdr:cNvSpPr/>
      </xdr:nvSpPr>
      <xdr:spPr>
        <a:xfrm rot="16200000">
          <a:off x="10346690" y="10704195"/>
          <a:ext cx="282575" cy="59753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163174</xdr:colOff>
      <xdr:row>55</xdr:row>
      <xdr:rowOff>55030</xdr:rowOff>
    </xdr:from>
    <xdr:to>
      <xdr:col>17</xdr:col>
      <xdr:colOff>9526</xdr:colOff>
      <xdr:row>56</xdr:row>
      <xdr:rowOff>167589</xdr:rowOff>
    </xdr:to>
    <xdr:sp macro="" textlink="">
      <xdr:nvSpPr>
        <xdr:cNvPr id="79" name="Isosceles Triangle 78">
          <a:extLst>
            <a:ext uri="{FF2B5EF4-FFF2-40B4-BE49-F238E27FC236}">
              <a16:creationId xmlns:a16="http://schemas.microsoft.com/office/drawing/2014/main" id="{00000000-0008-0000-0000-00004F000000}"/>
            </a:ext>
          </a:extLst>
        </xdr:cNvPr>
        <xdr:cNvSpPr/>
      </xdr:nvSpPr>
      <xdr:spPr>
        <a:xfrm rot="16200000">
          <a:off x="2773045" y="10711180"/>
          <a:ext cx="302895" cy="60325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160361</xdr:colOff>
      <xdr:row>66</xdr:row>
      <xdr:rowOff>55526</xdr:rowOff>
    </xdr:from>
    <xdr:to>
      <xdr:col>57</xdr:col>
      <xdr:colOff>10767</xdr:colOff>
      <xdr:row>67</xdr:row>
      <xdr:rowOff>150710</xdr:rowOff>
    </xdr:to>
    <xdr:sp macro="" textlink="">
      <xdr:nvSpPr>
        <xdr:cNvPr id="82" name="Isosceles Triangle 81">
          <a:extLst>
            <a:ext uri="{FF2B5EF4-FFF2-40B4-BE49-F238E27FC236}">
              <a16:creationId xmlns:a16="http://schemas.microsoft.com/office/drawing/2014/main" id="{00000000-0008-0000-0000-000052000000}"/>
            </a:ext>
          </a:extLst>
        </xdr:cNvPr>
        <xdr:cNvSpPr/>
      </xdr:nvSpPr>
      <xdr:spPr>
        <a:xfrm rot="16200000">
          <a:off x="10349865" y="12796520"/>
          <a:ext cx="285750" cy="60706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159999</xdr:colOff>
      <xdr:row>66</xdr:row>
      <xdr:rowOff>61371</xdr:rowOff>
    </xdr:from>
    <xdr:to>
      <xdr:col>17</xdr:col>
      <xdr:colOff>6351</xdr:colOff>
      <xdr:row>67</xdr:row>
      <xdr:rowOff>151705</xdr:rowOff>
    </xdr:to>
    <xdr:sp macro="" textlink="">
      <xdr:nvSpPr>
        <xdr:cNvPr id="83" name="Isosceles Triangle 82">
          <a:extLst>
            <a:ext uri="{FF2B5EF4-FFF2-40B4-BE49-F238E27FC236}">
              <a16:creationId xmlns:a16="http://schemas.microsoft.com/office/drawing/2014/main" id="{00000000-0008-0000-0000-000053000000}"/>
            </a:ext>
          </a:extLst>
        </xdr:cNvPr>
        <xdr:cNvSpPr/>
      </xdr:nvSpPr>
      <xdr:spPr>
        <a:xfrm rot="16200000">
          <a:off x="2780665" y="12801600"/>
          <a:ext cx="281305" cy="60325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165031</xdr:colOff>
      <xdr:row>91</xdr:row>
      <xdr:rowOff>63372</xdr:rowOff>
    </xdr:from>
    <xdr:to>
      <xdr:col>56</xdr:col>
      <xdr:colOff>178856</xdr:colOff>
      <xdr:row>92</xdr:row>
      <xdr:rowOff>138263</xdr:rowOff>
    </xdr:to>
    <xdr:sp macro="" textlink="">
      <xdr:nvSpPr>
        <xdr:cNvPr id="84" name="Isosceles Triangle 83">
          <a:extLst>
            <a:ext uri="{FF2B5EF4-FFF2-40B4-BE49-F238E27FC236}">
              <a16:creationId xmlns:a16="http://schemas.microsoft.com/office/drawing/2014/main" id="{00000000-0008-0000-0000-000054000000}"/>
            </a:ext>
          </a:extLst>
        </xdr:cNvPr>
        <xdr:cNvSpPr/>
      </xdr:nvSpPr>
      <xdr:spPr>
        <a:xfrm rot="16200000">
          <a:off x="10354945" y="17309465"/>
          <a:ext cx="259080" cy="58166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2931</xdr:colOff>
      <xdr:row>91</xdr:row>
      <xdr:rowOff>57759</xdr:rowOff>
    </xdr:from>
    <xdr:to>
      <xdr:col>17</xdr:col>
      <xdr:colOff>9527</xdr:colOff>
      <xdr:row>92</xdr:row>
      <xdr:rowOff>153200</xdr:rowOff>
    </xdr:to>
    <xdr:sp macro="" textlink="">
      <xdr:nvSpPr>
        <xdr:cNvPr id="85" name="Isosceles Triangle 84">
          <a:extLst>
            <a:ext uri="{FF2B5EF4-FFF2-40B4-BE49-F238E27FC236}">
              <a16:creationId xmlns:a16="http://schemas.microsoft.com/office/drawing/2014/main" id="{00000000-0008-0000-0000-000055000000}"/>
            </a:ext>
          </a:extLst>
        </xdr:cNvPr>
        <xdr:cNvSpPr/>
      </xdr:nvSpPr>
      <xdr:spPr>
        <a:xfrm rot="16200000">
          <a:off x="2799080" y="17317720"/>
          <a:ext cx="279400" cy="57467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xdr:col>
      <xdr:colOff>175377</xdr:colOff>
      <xdr:row>73</xdr:row>
      <xdr:rowOff>10833</xdr:rowOff>
    </xdr:from>
    <xdr:to>
      <xdr:col>9</xdr:col>
      <xdr:colOff>127380</xdr:colOff>
      <xdr:row>73</xdr:row>
      <xdr:rowOff>167005</xdr:rowOff>
    </xdr:to>
    <xdr:sp macro="" textlink="">
      <xdr:nvSpPr>
        <xdr:cNvPr id="86" name="Isosceles Triangle 85">
          <a:extLst>
            <a:ext uri="{FF2B5EF4-FFF2-40B4-BE49-F238E27FC236}">
              <a16:creationId xmlns:a16="http://schemas.microsoft.com/office/drawing/2014/main" id="{00000000-0008-0000-0000-000056000000}"/>
            </a:ext>
          </a:extLst>
        </xdr:cNvPr>
        <xdr:cNvSpPr/>
      </xdr:nvSpPr>
      <xdr:spPr>
        <a:xfrm rot="10800000">
          <a:off x="1121410" y="14246225"/>
          <a:ext cx="708660" cy="156210"/>
        </a:xfrm>
        <a:prstGeom prst="triangle">
          <a:avLst/>
        </a:prstGeom>
        <a:solidFill>
          <a:srgbClr val="81BD37"/>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53</xdr:col>
      <xdr:colOff>161856</xdr:colOff>
      <xdr:row>78</xdr:row>
      <xdr:rowOff>74578</xdr:rowOff>
    </xdr:from>
    <xdr:to>
      <xdr:col>56</xdr:col>
      <xdr:colOff>175681</xdr:colOff>
      <xdr:row>79</xdr:row>
      <xdr:rowOff>149469</xdr:rowOff>
    </xdr:to>
    <xdr:sp macro="" textlink="">
      <xdr:nvSpPr>
        <xdr:cNvPr id="87" name="Isosceles Triangle 86">
          <a:extLst>
            <a:ext uri="{FF2B5EF4-FFF2-40B4-BE49-F238E27FC236}">
              <a16:creationId xmlns:a16="http://schemas.microsoft.com/office/drawing/2014/main" id="{00000000-0008-0000-0000-000057000000}"/>
            </a:ext>
          </a:extLst>
        </xdr:cNvPr>
        <xdr:cNvSpPr/>
      </xdr:nvSpPr>
      <xdr:spPr>
        <a:xfrm rot="16200000">
          <a:off x="10351770" y="15041880"/>
          <a:ext cx="259080" cy="58166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161494</xdr:colOff>
      <xdr:row>78</xdr:row>
      <xdr:rowOff>68965</xdr:rowOff>
    </xdr:from>
    <xdr:to>
      <xdr:col>16</xdr:col>
      <xdr:colOff>177615</xdr:colOff>
      <xdr:row>79</xdr:row>
      <xdr:rowOff>164406</xdr:rowOff>
    </xdr:to>
    <xdr:sp macro="" textlink="">
      <xdr:nvSpPr>
        <xdr:cNvPr id="88" name="Isosceles Triangle 87">
          <a:extLst>
            <a:ext uri="{FF2B5EF4-FFF2-40B4-BE49-F238E27FC236}">
              <a16:creationId xmlns:a16="http://schemas.microsoft.com/office/drawing/2014/main" id="{00000000-0008-0000-0000-000058000000}"/>
            </a:ext>
          </a:extLst>
        </xdr:cNvPr>
        <xdr:cNvSpPr/>
      </xdr:nvSpPr>
      <xdr:spPr>
        <a:xfrm rot="16200000">
          <a:off x="2773045" y="15045690"/>
          <a:ext cx="280035" cy="58356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172147</xdr:colOff>
      <xdr:row>29</xdr:row>
      <xdr:rowOff>56826</xdr:rowOff>
    </xdr:from>
    <xdr:to>
      <xdr:col>16</xdr:col>
      <xdr:colOff>180424</xdr:colOff>
      <xdr:row>30</xdr:row>
      <xdr:rowOff>155442</xdr:rowOff>
    </xdr:to>
    <xdr:sp macro="" textlink="">
      <xdr:nvSpPr>
        <xdr:cNvPr id="33" name="Isosceles Triangle 32">
          <a:extLst>
            <a:ext uri="{FF2B5EF4-FFF2-40B4-BE49-F238E27FC236}">
              <a16:creationId xmlns:a16="http://schemas.microsoft.com/office/drawing/2014/main" id="{00000000-0008-0000-0000-000021000000}"/>
            </a:ext>
          </a:extLst>
        </xdr:cNvPr>
        <xdr:cNvSpPr/>
      </xdr:nvSpPr>
      <xdr:spPr>
        <a:xfrm rot="16200000">
          <a:off x="2787015" y="5945505"/>
          <a:ext cx="265430" cy="57594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editAs="oneCell">
    <xdr:from>
      <xdr:col>47</xdr:col>
      <xdr:colOff>145678</xdr:colOff>
      <xdr:row>125</xdr:row>
      <xdr:rowOff>44826</xdr:rowOff>
    </xdr:from>
    <xdr:to>
      <xdr:col>56</xdr:col>
      <xdr:colOff>67236</xdr:colOff>
      <xdr:row>133</xdr:row>
      <xdr:rowOff>2538</xdr:rowOff>
    </xdr:to>
    <xdr:pic>
      <xdr:nvPicPr>
        <xdr:cNvPr id="34" name="Picture 33">
          <a:hlinkClick xmlns:r="http://schemas.openxmlformats.org/officeDocument/2006/relationships" r:id="rId11"/>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2"/>
        <a:stretch>
          <a:fillRect/>
        </a:stretch>
      </xdr:blipFill>
      <xdr:spPr>
        <a:xfrm>
          <a:off x="9625854" y="22994473"/>
          <a:ext cx="1736911" cy="1302418"/>
        </a:xfrm>
        <a:prstGeom prst="rect">
          <a:avLst/>
        </a:prstGeom>
        <a:effectLst>
          <a:outerShdw blurRad="190500" dir="2700000" algn="tl" rotWithShape="0">
            <a:prstClr val="black">
              <a:alpha val="70000"/>
            </a:prstClr>
          </a:outerShdw>
        </a:effectLst>
      </xdr:spPr>
    </xdr:pic>
    <xdr:clientData/>
  </xdr:twoCellAnchor>
  <xdr:twoCellAnchor editAs="oneCell">
    <xdr:from>
      <xdr:col>8</xdr:col>
      <xdr:colOff>0</xdr:colOff>
      <xdr:row>124</xdr:row>
      <xdr:rowOff>66261</xdr:rowOff>
    </xdr:from>
    <xdr:to>
      <xdr:col>15</xdr:col>
      <xdr:colOff>83792</xdr:colOff>
      <xdr:row>132</xdr:row>
      <xdr:rowOff>83245</xdr:rowOff>
    </xdr:to>
    <xdr:pic>
      <xdr:nvPicPr>
        <xdr:cNvPr id="35" name="Picture 34">
          <a:hlinkClick xmlns:r="http://schemas.openxmlformats.org/officeDocument/2006/relationships" r:id="rId13"/>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4"/>
        <a:stretch>
          <a:fillRect/>
        </a:stretch>
      </xdr:blipFill>
      <xdr:spPr>
        <a:xfrm>
          <a:off x="1513840" y="22666960"/>
          <a:ext cx="1407795" cy="1276985"/>
        </a:xfrm>
        <a:prstGeom prst="rect">
          <a:avLst/>
        </a:prstGeom>
        <a:effectLst>
          <a:outerShdw blurRad="190500" dir="2700000" algn="ctr"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165100</xdr:colOff>
      <xdr:row>10</xdr:row>
      <xdr:rowOff>8890</xdr:rowOff>
    </xdr:from>
    <xdr:to>
      <xdr:col>25</xdr:col>
      <xdr:colOff>140152</xdr:colOff>
      <xdr:row>32</xdr:row>
      <xdr:rowOff>104140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078480" y="1960880"/>
          <a:ext cx="5229860" cy="3559810"/>
        </a:xfrm>
        <a:prstGeom prst="rect">
          <a:avLst/>
        </a:prstGeom>
        <a:noFill/>
        <a:ln w="9525">
          <a:noFill/>
          <a:miter lim="800000"/>
          <a:headEnd/>
          <a:tailEnd/>
        </a:ln>
      </xdr:spPr>
    </xdr:pic>
    <xdr:clientData/>
  </xdr:twoCellAnchor>
  <xdr:twoCellAnchor>
    <xdr:from>
      <xdr:col>6</xdr:col>
      <xdr:colOff>66675</xdr:colOff>
      <xdr:row>16</xdr:row>
      <xdr:rowOff>81643</xdr:rowOff>
    </xdr:from>
    <xdr:to>
      <xdr:col>8</xdr:col>
      <xdr:colOff>108857</xdr:colOff>
      <xdr:row>16</xdr:row>
      <xdr:rowOff>83764</xdr:rowOff>
    </xdr:to>
    <xdr:cxnSp macro="">
      <xdr:nvCxnSpPr>
        <xdr:cNvPr id="7" name="Straight Connector 30">
          <a:extLst>
            <a:ext uri="{FF2B5EF4-FFF2-40B4-BE49-F238E27FC236}">
              <a16:creationId xmlns:a16="http://schemas.microsoft.com/office/drawing/2014/main" id="{00000000-0008-0000-0100-000007000000}"/>
            </a:ext>
          </a:extLst>
        </xdr:cNvPr>
        <xdr:cNvCxnSpPr/>
      </xdr:nvCxnSpPr>
      <xdr:spPr>
        <a:xfrm flipV="1">
          <a:off x="2719705" y="2978150"/>
          <a:ext cx="562610" cy="190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164306</xdr:colOff>
      <xdr:row>33</xdr:row>
      <xdr:rowOff>76994</xdr:rowOff>
    </xdr:from>
    <xdr:to>
      <xdr:col>30</xdr:col>
      <xdr:colOff>54151</xdr:colOff>
      <xdr:row>33</xdr:row>
      <xdr:rowOff>117633</xdr:rowOff>
    </xdr:to>
    <xdr:sp macro="" textlink="">
      <xdr:nvSpPr>
        <xdr:cNvPr id="12" name="Rectangle 25">
          <a:extLst>
            <a:ext uri="{FF2B5EF4-FFF2-40B4-BE49-F238E27FC236}">
              <a16:creationId xmlns:a16="http://schemas.microsoft.com/office/drawing/2014/main" id="{00000000-0008-0000-0100-00000C000000}"/>
            </a:ext>
          </a:extLst>
        </xdr:cNvPr>
        <xdr:cNvSpPr/>
      </xdr:nvSpPr>
      <xdr:spPr>
        <a:xfrm>
          <a:off x="9373870" y="5650865"/>
          <a:ext cx="150495" cy="406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oneCellAnchor>
    <xdr:from>
      <xdr:col>5</xdr:col>
      <xdr:colOff>70485</xdr:colOff>
      <xdr:row>10</xdr:row>
      <xdr:rowOff>83185</xdr:rowOff>
    </xdr:from>
    <xdr:ext cx="2286635" cy="452755"/>
    <xdr:sp macro="" textlink="">
      <xdr:nvSpPr>
        <xdr:cNvPr id="15" name="TextBox 2">
          <a:extLst>
            <a:ext uri="{FF2B5EF4-FFF2-40B4-BE49-F238E27FC236}">
              <a16:creationId xmlns:a16="http://schemas.microsoft.com/office/drawing/2014/main" id="{00000000-0008-0000-0100-00000F000000}"/>
            </a:ext>
          </a:extLst>
        </xdr:cNvPr>
        <xdr:cNvSpPr txBox="1"/>
      </xdr:nvSpPr>
      <xdr:spPr>
        <a:xfrm>
          <a:off x="2463165" y="2035175"/>
          <a:ext cx="2286635" cy="452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zh-CN" altLang="en-GB" sz="1000" i="1">
              <a:solidFill>
                <a:schemeClr val="bg1">
                  <a:lumMod val="50000"/>
                </a:schemeClr>
              </a:solidFill>
              <a:sym typeface="+mn-ea"/>
            </a:rPr>
            <a:t>《联合国工业发展组织生态产业园实施手册》</a:t>
          </a:r>
          <a:r>
            <a:rPr lang="en-GB" sz="1000" i="1">
              <a:solidFill>
                <a:schemeClr val="bg1">
                  <a:lumMod val="50000"/>
                </a:schemeClr>
              </a:solidFill>
              <a:sym typeface="+mn-ea"/>
            </a:rPr>
            <a:t>c</a:t>
          </a:r>
          <a:r>
            <a:rPr lang="zh-CN" altLang="en-GB" sz="1000" i="1">
              <a:solidFill>
                <a:schemeClr val="bg1">
                  <a:lumMod val="50000"/>
                </a:schemeClr>
              </a:solidFill>
              <a:sym typeface="+mn-ea"/>
            </a:rPr>
            <a:t>章</a:t>
          </a:r>
          <a:r>
            <a:rPr lang="en-GB" sz="1000" i="1">
              <a:solidFill>
                <a:schemeClr val="bg1">
                  <a:lumMod val="50000"/>
                </a:schemeClr>
              </a:solidFill>
              <a:sym typeface="+mn-ea"/>
            </a:rPr>
            <a:t> </a:t>
          </a:r>
          <a:r>
            <a:rPr lang="zh-CN" altLang="en-GB" sz="1000" i="1">
              <a:solidFill>
                <a:schemeClr val="bg1">
                  <a:lumMod val="50000"/>
                </a:schemeClr>
              </a:solidFill>
              <a:sym typeface="+mn-ea"/>
            </a:rPr>
            <a:t>（扶持政策）实施步骤</a:t>
          </a:r>
          <a:endParaRPr lang="en-GB" sz="1000" b="0" i="1">
            <a:solidFill>
              <a:schemeClr val="bg1">
                <a:lumMod val="50000"/>
              </a:schemeClr>
            </a:solidFill>
          </a:endParaRPr>
        </a:p>
      </xdr:txBody>
    </xdr:sp>
    <xdr:clientData/>
  </xdr:oneCellAnchor>
  <xdr:twoCellAnchor>
    <xdr:from>
      <xdr:col>2</xdr:col>
      <xdr:colOff>210550</xdr:colOff>
      <xdr:row>19</xdr:row>
      <xdr:rowOff>37474</xdr:rowOff>
    </xdr:from>
    <xdr:to>
      <xdr:col>8</xdr:col>
      <xdr:colOff>66675</xdr:colOff>
      <xdr:row>24</xdr:row>
      <xdr:rowOff>133350</xdr:rowOff>
    </xdr:to>
    <xdr:cxnSp macro="">
      <xdr:nvCxnSpPr>
        <xdr:cNvPr id="16" name="Connector: Elbow 4">
          <a:extLst>
            <a:ext uri="{FF2B5EF4-FFF2-40B4-BE49-F238E27FC236}">
              <a16:creationId xmlns:a16="http://schemas.microsoft.com/office/drawing/2014/main" id="{00000000-0008-0000-0100-000010000000}"/>
            </a:ext>
          </a:extLst>
        </xdr:cNvPr>
        <xdr:cNvCxnSpPr/>
      </xdr:nvCxnSpPr>
      <xdr:spPr>
        <a:xfrm>
          <a:off x="1821815" y="3406775"/>
          <a:ext cx="1418590" cy="883285"/>
        </a:xfrm>
        <a:prstGeom prst="bentConnector3">
          <a:avLst>
            <a:gd name="adj1" fmla="val -331"/>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139246</xdr:colOff>
      <xdr:row>0</xdr:row>
      <xdr:rowOff>145596</xdr:rowOff>
    </xdr:from>
    <xdr:to>
      <xdr:col>41</xdr:col>
      <xdr:colOff>13608</xdr:colOff>
      <xdr:row>1</xdr:row>
      <xdr:rowOff>306746</xdr:rowOff>
    </xdr:to>
    <xdr:sp macro="" textlink="">
      <xdr:nvSpPr>
        <xdr:cNvPr id="21" name="Abgerundetes Rechteck 20">
          <a:hlinkClick xmlns:r="http://schemas.openxmlformats.org/officeDocument/2006/relationships" r:id="rId2"/>
          <a:extLst>
            <a:ext uri="{FF2B5EF4-FFF2-40B4-BE49-F238E27FC236}">
              <a16:creationId xmlns:a16="http://schemas.microsoft.com/office/drawing/2014/main" id="{00000000-0008-0000-0100-000015000000}"/>
            </a:ext>
          </a:extLst>
        </xdr:cNvPr>
        <xdr:cNvSpPr/>
      </xdr:nvSpPr>
      <xdr:spPr>
        <a:xfrm>
          <a:off x="9088755" y="145415"/>
          <a:ext cx="2974340" cy="44069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de-DE" sz="1600" b="1" u="none" baseline="0">
              <a:solidFill>
                <a:schemeClr val="bg1"/>
              </a:solidFill>
              <a:effectLst/>
              <a:latin typeface="+mn-lt"/>
              <a:ea typeface="+mn-ea"/>
              <a:cs typeface="+mn-cs"/>
            </a:rPr>
            <a:t>回到使用说明</a:t>
          </a:r>
          <a:endParaRPr lang="de-DE" sz="1600" b="1" u="none" baseline="0">
            <a:solidFill>
              <a:schemeClr val="bg1"/>
            </a:solidFill>
            <a:effectLst/>
            <a:latin typeface="+mn-lt"/>
            <a:ea typeface="+mn-ea"/>
            <a:cs typeface="+mn-cs"/>
          </a:endParaRPr>
        </a:p>
      </xdr:txBody>
    </xdr:sp>
    <xdr:clientData fPrintsWithSheet="0"/>
  </xdr:twoCellAnchor>
  <xdr:twoCellAnchor>
    <xdr:from>
      <xdr:col>1</xdr:col>
      <xdr:colOff>101600</xdr:colOff>
      <xdr:row>3</xdr:row>
      <xdr:rowOff>12700</xdr:rowOff>
    </xdr:from>
    <xdr:to>
      <xdr:col>6</xdr:col>
      <xdr:colOff>94800</xdr:colOff>
      <xdr:row>8</xdr:row>
      <xdr:rowOff>140200</xdr:rowOff>
    </xdr:to>
    <xdr:sp macro="" textlink="">
      <xdr:nvSpPr>
        <xdr:cNvPr id="31" name="Abgerundetes Rechteck 30">
          <a:hlinkClick xmlns:r="http://schemas.openxmlformats.org/officeDocument/2006/relationships" r:id="rId3"/>
          <a:extLst>
            <a:ext uri="{FF2B5EF4-FFF2-40B4-BE49-F238E27FC236}">
              <a16:creationId xmlns:a16="http://schemas.microsoft.com/office/drawing/2014/main" id="{00000000-0008-0000-0100-00001F000000}"/>
            </a:ext>
          </a:extLst>
        </xdr:cNvPr>
        <xdr:cNvSpPr/>
      </xdr:nvSpPr>
      <xdr:spPr>
        <a:xfrm>
          <a:off x="219710" y="862330"/>
          <a:ext cx="2527935" cy="91440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de-DE" sz="1500" b="1" u="none">
              <a:solidFill>
                <a:schemeClr val="bg1"/>
              </a:solidFill>
              <a:effectLst/>
              <a:latin typeface="+mn-lt"/>
              <a:ea typeface="+mn-ea"/>
              <a:cs typeface="+mn-cs"/>
            </a:rPr>
            <a:t>分析利益</a:t>
          </a:r>
          <a:r>
            <a:rPr lang="zh-CN" altLang="en-US" sz="1500" b="1" u="none">
              <a:solidFill>
                <a:schemeClr val="bg1"/>
              </a:solidFill>
              <a:effectLst/>
              <a:latin typeface="+mn-lt"/>
              <a:ea typeface="+mn-ea"/>
              <a:cs typeface="+mn-cs"/>
            </a:rPr>
            <a:t>攸</a:t>
          </a:r>
          <a:r>
            <a:rPr lang="zh-CN" altLang="de-DE" sz="1500" b="1" u="none">
              <a:solidFill>
                <a:schemeClr val="bg1"/>
              </a:solidFill>
              <a:effectLst/>
              <a:latin typeface="+mn-lt"/>
              <a:ea typeface="+mn-ea"/>
              <a:cs typeface="+mn-cs"/>
            </a:rPr>
            <a:t>关者</a:t>
          </a:r>
          <a:endParaRPr lang="de-DE" sz="1500" b="1" u="none">
            <a:solidFill>
              <a:schemeClr val="bg1"/>
            </a:solidFill>
            <a:effectLst/>
            <a:latin typeface="+mn-lt"/>
            <a:ea typeface="+mn-ea"/>
            <a:cs typeface="+mn-cs"/>
          </a:endParaRPr>
        </a:p>
        <a:p>
          <a:pPr algn="ctr"/>
          <a:r>
            <a:rPr lang="de-DE" sz="1100" b="0" u="none">
              <a:solidFill>
                <a:srgbClr val="000000"/>
              </a:solidFill>
              <a:effectLst/>
              <a:latin typeface="+mn-lt"/>
              <a:ea typeface="+mn-ea"/>
              <a:cs typeface="+mn-cs"/>
            </a:rPr>
            <a:t>评估利益</a:t>
          </a:r>
          <a:r>
            <a:rPr lang="zh-CN" altLang="en-US" sz="1100" b="0" u="none">
              <a:solidFill>
                <a:srgbClr val="000000"/>
              </a:solidFill>
              <a:effectLst/>
              <a:latin typeface="+mn-lt"/>
              <a:ea typeface="+mn-ea"/>
              <a:cs typeface="+mn-cs"/>
            </a:rPr>
            <a:t>攸</a:t>
          </a:r>
          <a:r>
            <a:rPr lang="de-DE" sz="1100" b="0" u="none">
              <a:solidFill>
                <a:srgbClr val="000000"/>
              </a:solidFill>
              <a:effectLst/>
              <a:latin typeface="+mn-lt"/>
              <a:ea typeface="+mn-ea"/>
              <a:cs typeface="+mn-cs"/>
            </a:rPr>
            <a:t>关者是否适宜参与生态产业园政策过程</a:t>
          </a:r>
        </a:p>
      </xdr:txBody>
    </xdr:sp>
    <xdr:clientData/>
  </xdr:twoCellAnchor>
  <xdr:twoCellAnchor>
    <xdr:from>
      <xdr:col>11</xdr:col>
      <xdr:colOff>111475</xdr:colOff>
      <xdr:row>2</xdr:row>
      <xdr:rowOff>148167</xdr:rowOff>
    </xdr:from>
    <xdr:to>
      <xdr:col>23</xdr:col>
      <xdr:colOff>7053</xdr:colOff>
      <xdr:row>8</xdr:row>
      <xdr:rowOff>141111</xdr:rowOff>
    </xdr:to>
    <xdr:sp macro="" textlink="">
      <xdr:nvSpPr>
        <xdr:cNvPr id="32" name="Abgerundetes Rechteck 31">
          <a:hlinkClick xmlns:r="http://schemas.openxmlformats.org/officeDocument/2006/relationships" r:id="rId4"/>
          <a:extLst>
            <a:ext uri="{FF2B5EF4-FFF2-40B4-BE49-F238E27FC236}">
              <a16:creationId xmlns:a16="http://schemas.microsoft.com/office/drawing/2014/main" id="{00000000-0008-0000-0100-000020000000}"/>
            </a:ext>
          </a:extLst>
        </xdr:cNvPr>
        <xdr:cNvSpPr/>
      </xdr:nvSpPr>
      <xdr:spPr>
        <a:xfrm>
          <a:off x="4634865" y="840105"/>
          <a:ext cx="3020060" cy="93789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de-DE" sz="1500" b="1" u="none">
              <a:solidFill>
                <a:schemeClr val="bg1"/>
              </a:solidFill>
              <a:effectLst/>
              <a:latin typeface="+mn-lt"/>
              <a:ea typeface="+mn-ea"/>
              <a:cs typeface="+mn-cs"/>
            </a:rPr>
            <a:t>制定政策愿景</a:t>
          </a:r>
          <a:endParaRPr lang="de-DE" sz="1500" b="1" u="none">
            <a:solidFill>
              <a:schemeClr val="bg1"/>
            </a:solidFill>
            <a:effectLst/>
            <a:latin typeface="+mn-lt"/>
            <a:ea typeface="+mn-ea"/>
            <a:cs typeface="+mn-cs"/>
          </a:endParaRPr>
        </a:p>
        <a:p>
          <a:pPr marL="0" indent="0" algn="ctr"/>
          <a:r>
            <a:rPr lang="de-DE" sz="1100" b="0" u="none">
              <a:solidFill>
                <a:srgbClr val="000000"/>
              </a:solidFill>
              <a:effectLst/>
              <a:latin typeface="+mn-lt"/>
              <a:ea typeface="+mn-ea"/>
              <a:cs typeface="+mn-cs"/>
            </a:rPr>
            <a:t>利用</a:t>
          </a:r>
          <a:r>
            <a:rPr lang="zh-CN" altLang="en-US" sz="1100" b="0" u="none">
              <a:solidFill>
                <a:srgbClr val="000000"/>
              </a:solidFill>
              <a:effectLst/>
              <a:latin typeface="+mn-lt"/>
              <a:ea typeface="+mn-ea"/>
              <a:cs typeface="+mn-cs"/>
            </a:rPr>
            <a:t>变革理论</a:t>
          </a:r>
          <a:r>
            <a:rPr lang="de-DE" sz="1100" b="0" u="none">
              <a:solidFill>
                <a:srgbClr val="000000"/>
              </a:solidFill>
              <a:effectLst/>
              <a:latin typeface="+mn-lt"/>
              <a:ea typeface="+mn-ea"/>
              <a:cs typeface="+mn-cs"/>
            </a:rPr>
            <a:t>的原理，确立国内生态产业园发展的政策愿景/目标</a:t>
          </a:r>
        </a:p>
      </xdr:txBody>
    </xdr:sp>
    <xdr:clientData/>
  </xdr:twoCellAnchor>
  <xdr:twoCellAnchor>
    <xdr:from>
      <xdr:col>17</xdr:col>
      <xdr:colOff>28575</xdr:colOff>
      <xdr:row>8</xdr:row>
      <xdr:rowOff>104775</xdr:rowOff>
    </xdr:from>
    <xdr:to>
      <xdr:col>17</xdr:col>
      <xdr:colOff>31525</xdr:colOff>
      <xdr:row>10</xdr:row>
      <xdr:rowOff>142875</xdr:rowOff>
    </xdr:to>
    <xdr:cxnSp macro="">
      <xdr:nvCxnSpPr>
        <xdr:cNvPr id="33" name="Straight Connector 30">
          <a:extLst>
            <a:ext uri="{FF2B5EF4-FFF2-40B4-BE49-F238E27FC236}">
              <a16:creationId xmlns:a16="http://schemas.microsoft.com/office/drawing/2014/main" id="{00000000-0008-0000-0100-000021000000}"/>
            </a:ext>
          </a:extLst>
        </xdr:cNvPr>
        <xdr:cNvCxnSpPr/>
      </xdr:nvCxnSpPr>
      <xdr:spPr>
        <a:xfrm flipH="1">
          <a:off x="6114415" y="1741805"/>
          <a:ext cx="2540" cy="3530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167217</xdr:colOff>
      <xdr:row>13</xdr:row>
      <xdr:rowOff>157480</xdr:rowOff>
    </xdr:from>
    <xdr:to>
      <xdr:col>39</xdr:col>
      <xdr:colOff>18849</xdr:colOff>
      <xdr:row>20</xdr:row>
      <xdr:rowOff>24694</xdr:rowOff>
    </xdr:to>
    <xdr:sp macro="" textlink="">
      <xdr:nvSpPr>
        <xdr:cNvPr id="38" name="Abgerundetes Rechteck 37">
          <a:hlinkClick xmlns:r="http://schemas.openxmlformats.org/officeDocument/2006/relationships" r:id="rId5"/>
          <a:extLst>
            <a:ext uri="{FF2B5EF4-FFF2-40B4-BE49-F238E27FC236}">
              <a16:creationId xmlns:a16="http://schemas.microsoft.com/office/drawing/2014/main" id="{00000000-0008-0000-0100-000026000000}"/>
            </a:ext>
          </a:extLst>
        </xdr:cNvPr>
        <xdr:cNvSpPr/>
      </xdr:nvSpPr>
      <xdr:spPr>
        <a:xfrm>
          <a:off x="8595995" y="2581910"/>
          <a:ext cx="2951480" cy="96901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de-DE" sz="1500" b="1" u="none">
              <a:solidFill>
                <a:schemeClr val="bg1"/>
              </a:solidFill>
              <a:effectLst/>
              <a:latin typeface="+mn-lt"/>
              <a:ea typeface="+mn-ea"/>
              <a:cs typeface="+mn-cs"/>
            </a:rPr>
            <a:t>评估现</a:t>
          </a:r>
          <a:r>
            <a:rPr lang="zh-CN" altLang="en-US" sz="1500" b="1" u="none">
              <a:solidFill>
                <a:schemeClr val="bg1"/>
              </a:solidFill>
              <a:effectLst/>
              <a:latin typeface="+mn-lt"/>
              <a:ea typeface="+mn-ea"/>
              <a:cs typeface="+mn-cs"/>
            </a:rPr>
            <a:t>存</a:t>
          </a:r>
          <a:r>
            <a:rPr lang="zh-CN" altLang="de-DE" sz="1500" b="1" u="none">
              <a:solidFill>
                <a:schemeClr val="bg1"/>
              </a:solidFill>
              <a:effectLst/>
              <a:latin typeface="+mn-lt"/>
              <a:ea typeface="+mn-ea"/>
              <a:cs typeface="+mn-cs"/>
            </a:rPr>
            <a:t>政策</a:t>
          </a:r>
          <a:endParaRPr lang="de-DE" sz="1500" b="1" u="none">
            <a:solidFill>
              <a:schemeClr val="bg1"/>
            </a:solidFill>
            <a:effectLst/>
            <a:latin typeface="+mn-lt"/>
            <a:ea typeface="+mn-ea"/>
            <a:cs typeface="+mn-cs"/>
          </a:endParaRPr>
        </a:p>
        <a:p>
          <a:pPr marL="0" indent="0" algn="ctr"/>
          <a:r>
            <a:rPr lang="de-DE" sz="1100" b="0" u="none">
              <a:solidFill>
                <a:srgbClr val="000000"/>
              </a:solidFill>
              <a:effectLst/>
              <a:latin typeface="+mn-lt"/>
              <a:ea typeface="+mn-ea"/>
              <a:cs typeface="+mn-cs"/>
            </a:rPr>
            <a:t>概述国内与生态产业园相关的现</a:t>
          </a:r>
          <a:r>
            <a:rPr lang="zh-CN" altLang="en-US" sz="1100" b="0" u="none">
              <a:solidFill>
                <a:srgbClr val="000000"/>
              </a:solidFill>
              <a:effectLst/>
              <a:latin typeface="+mn-lt"/>
              <a:ea typeface="+mn-ea"/>
              <a:cs typeface="+mn-cs"/>
            </a:rPr>
            <a:t>存</a:t>
          </a:r>
          <a:r>
            <a:rPr lang="de-DE" sz="1100" b="0" u="none">
              <a:solidFill>
                <a:srgbClr val="000000"/>
              </a:solidFill>
              <a:effectLst/>
              <a:latin typeface="+mn-lt"/>
              <a:ea typeface="+mn-ea"/>
              <a:cs typeface="+mn-cs"/>
            </a:rPr>
            <a:t>政策和治理结构，从而评估在现</a:t>
          </a:r>
          <a:r>
            <a:rPr lang="zh-CN" altLang="en-US" sz="1100" b="0" u="none">
              <a:solidFill>
                <a:srgbClr val="000000"/>
              </a:solidFill>
              <a:effectLst/>
              <a:latin typeface="+mn-lt"/>
              <a:ea typeface="+mn-ea"/>
              <a:cs typeface="+mn-cs"/>
            </a:rPr>
            <a:t>存</a:t>
          </a:r>
          <a:r>
            <a:rPr lang="de-DE" sz="1100" b="0" u="none">
              <a:solidFill>
                <a:srgbClr val="000000"/>
              </a:solidFill>
              <a:effectLst/>
              <a:latin typeface="+mn-lt"/>
              <a:ea typeface="+mn-ea"/>
              <a:cs typeface="+mn-cs"/>
            </a:rPr>
            <a:t>政策/结构中融入生态产业园理念的可能性。</a:t>
          </a:r>
        </a:p>
      </xdr:txBody>
    </xdr:sp>
    <xdr:clientData/>
  </xdr:twoCellAnchor>
  <xdr:twoCellAnchor>
    <xdr:from>
      <xdr:col>24</xdr:col>
      <xdr:colOff>113016</xdr:colOff>
      <xdr:row>16</xdr:row>
      <xdr:rowOff>157480</xdr:rowOff>
    </xdr:from>
    <xdr:to>
      <xdr:col>26</xdr:col>
      <xdr:colOff>173567</xdr:colOff>
      <xdr:row>16</xdr:row>
      <xdr:rowOff>157480</xdr:rowOff>
    </xdr:to>
    <xdr:cxnSp macro="">
      <xdr:nvCxnSpPr>
        <xdr:cNvPr id="39" name="Straight Connector 30">
          <a:extLst>
            <a:ext uri="{FF2B5EF4-FFF2-40B4-BE49-F238E27FC236}">
              <a16:creationId xmlns:a16="http://schemas.microsoft.com/office/drawing/2014/main" id="{00000000-0008-0000-0100-000027000000}"/>
            </a:ext>
          </a:extLst>
        </xdr:cNvPr>
        <xdr:cNvCxnSpPr/>
      </xdr:nvCxnSpPr>
      <xdr:spPr>
        <a:xfrm flipH="1">
          <a:off x="8020685" y="3054350"/>
          <a:ext cx="58166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113016</xdr:colOff>
      <xdr:row>23</xdr:row>
      <xdr:rowOff>122767</xdr:rowOff>
    </xdr:from>
    <xdr:to>
      <xdr:col>26</xdr:col>
      <xdr:colOff>173567</xdr:colOff>
      <xdr:row>23</xdr:row>
      <xdr:rowOff>122767</xdr:rowOff>
    </xdr:to>
    <xdr:cxnSp macro="">
      <xdr:nvCxnSpPr>
        <xdr:cNvPr id="41" name="Straight Connector 30">
          <a:extLst>
            <a:ext uri="{FF2B5EF4-FFF2-40B4-BE49-F238E27FC236}">
              <a16:creationId xmlns:a16="http://schemas.microsoft.com/office/drawing/2014/main" id="{00000000-0008-0000-0100-000029000000}"/>
            </a:ext>
          </a:extLst>
        </xdr:cNvPr>
        <xdr:cNvCxnSpPr/>
      </xdr:nvCxnSpPr>
      <xdr:spPr>
        <a:xfrm flipH="1">
          <a:off x="8020685" y="4121785"/>
          <a:ext cx="58166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167217</xdr:colOff>
      <xdr:row>21</xdr:row>
      <xdr:rowOff>122766</xdr:rowOff>
    </xdr:from>
    <xdr:to>
      <xdr:col>39</xdr:col>
      <xdr:colOff>18849</xdr:colOff>
      <xdr:row>28</xdr:row>
      <xdr:rowOff>56796</xdr:rowOff>
    </xdr:to>
    <xdr:sp macro="" textlink="">
      <xdr:nvSpPr>
        <xdr:cNvPr id="42" name="Abgerundetes Rechteck 41">
          <a:hlinkClick xmlns:r="http://schemas.openxmlformats.org/officeDocument/2006/relationships" r:id="rId6"/>
          <a:extLst>
            <a:ext uri="{FF2B5EF4-FFF2-40B4-BE49-F238E27FC236}">
              <a16:creationId xmlns:a16="http://schemas.microsoft.com/office/drawing/2014/main" id="{00000000-0008-0000-0100-00002A000000}"/>
            </a:ext>
          </a:extLst>
        </xdr:cNvPr>
        <xdr:cNvSpPr/>
      </xdr:nvSpPr>
      <xdr:spPr>
        <a:xfrm>
          <a:off x="8595995" y="3806825"/>
          <a:ext cx="2951480" cy="103632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de-DE" sz="1500" b="1" u="none">
              <a:solidFill>
                <a:schemeClr val="bg1"/>
              </a:solidFill>
              <a:effectLst/>
              <a:latin typeface="+mn-lt"/>
              <a:ea typeface="+mn-ea"/>
              <a:cs typeface="+mn-cs"/>
            </a:rPr>
            <a:t>确定生态产业园政策干预措施的优先级</a:t>
          </a:r>
          <a:endParaRPr lang="de-DE" sz="1500" b="1" u="none">
            <a:solidFill>
              <a:schemeClr val="bg1"/>
            </a:solidFill>
            <a:effectLst/>
            <a:latin typeface="+mn-lt"/>
            <a:ea typeface="+mn-ea"/>
            <a:cs typeface="+mn-cs"/>
          </a:endParaRPr>
        </a:p>
        <a:p>
          <a:pPr marL="0" indent="0" algn="ctr"/>
          <a:r>
            <a:rPr lang="de-DE" sz="1100" b="0" u="none">
              <a:solidFill>
                <a:srgbClr val="000000"/>
              </a:solidFill>
              <a:effectLst/>
              <a:latin typeface="+mn-lt"/>
              <a:ea typeface="+mn-ea"/>
              <a:cs typeface="+mn-cs"/>
            </a:rPr>
            <a:t>阐明不同生态产业园政策干预措施之间的利弊</a:t>
          </a:r>
        </a:p>
      </xdr:txBody>
    </xdr:sp>
    <xdr:clientData/>
  </xdr:twoCellAnchor>
  <xdr:twoCellAnchor>
    <xdr:from>
      <xdr:col>0</xdr:col>
      <xdr:colOff>76200</xdr:colOff>
      <xdr:row>13</xdr:row>
      <xdr:rowOff>76200</xdr:rowOff>
    </xdr:from>
    <xdr:to>
      <xdr:col>6</xdr:col>
      <xdr:colOff>85276</xdr:colOff>
      <xdr:row>21</xdr:row>
      <xdr:rowOff>14112</xdr:rowOff>
    </xdr:to>
    <xdr:sp macro="" textlink="">
      <xdr:nvSpPr>
        <xdr:cNvPr id="43" name="Abgerundetes Rechteck 42">
          <a:hlinkClick xmlns:r="http://schemas.openxmlformats.org/officeDocument/2006/relationships" r:id="rId7"/>
          <a:extLst>
            <a:ext uri="{FF2B5EF4-FFF2-40B4-BE49-F238E27FC236}">
              <a16:creationId xmlns:a16="http://schemas.microsoft.com/office/drawing/2014/main" id="{00000000-0008-0000-0100-00002B000000}"/>
            </a:ext>
          </a:extLst>
        </xdr:cNvPr>
        <xdr:cNvSpPr/>
      </xdr:nvSpPr>
      <xdr:spPr>
        <a:xfrm>
          <a:off x="76200" y="2647950"/>
          <a:ext cx="2838001" cy="1309512"/>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de-DE" sz="1500" b="1" u="none">
              <a:solidFill>
                <a:schemeClr val="bg1"/>
              </a:solidFill>
              <a:effectLst/>
              <a:latin typeface="+mn-lt"/>
              <a:ea typeface="+mn-ea"/>
              <a:cs typeface="+mn-cs"/>
            </a:rPr>
            <a:t>生态产业园政策行动规划</a:t>
          </a:r>
          <a:endParaRPr lang="de-DE" sz="1500" b="1" u="none">
            <a:solidFill>
              <a:schemeClr val="bg1"/>
            </a:solidFill>
            <a:effectLst/>
            <a:latin typeface="+mn-lt"/>
            <a:ea typeface="+mn-ea"/>
            <a:cs typeface="+mn-cs"/>
          </a:endParaRPr>
        </a:p>
        <a:p>
          <a:pPr algn="ctr"/>
          <a:r>
            <a:rPr lang="zh-CN" altLang="en-US" sz="1100" b="0" u="none">
              <a:solidFill>
                <a:srgbClr val="000000"/>
              </a:solidFill>
              <a:effectLst/>
              <a:latin typeface="+mn-lt"/>
              <a:ea typeface="+mn-ea"/>
              <a:cs typeface="+mn-cs"/>
            </a:rPr>
            <a:t>协助</a:t>
          </a:r>
          <a:r>
            <a:rPr lang="de-DE" sz="1100" b="0" u="none">
              <a:solidFill>
                <a:srgbClr val="000000"/>
              </a:solidFill>
              <a:effectLst/>
              <a:latin typeface="+mn-lt"/>
              <a:ea typeface="+mn-ea"/>
              <a:cs typeface="+mn-cs"/>
            </a:rPr>
            <a:t>界定生态产业园项目</a:t>
          </a:r>
          <a:r>
            <a:rPr lang="zh-CN" altLang="de-DE" sz="1100" b="0" u="none">
              <a:solidFill>
                <a:srgbClr val="000000"/>
              </a:solidFill>
              <a:effectLst/>
              <a:latin typeface="+mn-lt"/>
              <a:ea typeface="+mn-ea"/>
              <a:cs typeface="+mn-cs"/>
            </a:rPr>
            <a:t>的</a:t>
          </a:r>
          <a:r>
            <a:rPr lang="de-DE" sz="1100" b="0" u="none">
              <a:solidFill>
                <a:srgbClr val="000000"/>
              </a:solidFill>
              <a:effectLst/>
              <a:latin typeface="+mn-lt"/>
              <a:ea typeface="+mn-ea"/>
              <a:cs typeface="+mn-cs"/>
            </a:rPr>
            <a:t>政策行动范围</a:t>
          </a:r>
        </a:p>
      </xdr:txBody>
    </xdr:sp>
    <xdr:clientData/>
  </xdr:twoCellAnchor>
  <xdr:twoCellAnchor>
    <xdr:from>
      <xdr:col>1</xdr:col>
      <xdr:colOff>101600</xdr:colOff>
      <xdr:row>34</xdr:row>
      <xdr:rowOff>132479</xdr:rowOff>
    </xdr:from>
    <xdr:to>
      <xdr:col>6</xdr:col>
      <xdr:colOff>88450</xdr:colOff>
      <xdr:row>38</xdr:row>
      <xdr:rowOff>137584</xdr:rowOff>
    </xdr:to>
    <xdr:sp macro="" textlink="">
      <xdr:nvSpPr>
        <xdr:cNvPr id="46" name="Abgerundetes Rechteck 45">
          <a:hlinkClick xmlns:r="http://schemas.openxmlformats.org/officeDocument/2006/relationships" r:id="rId8"/>
          <a:extLst>
            <a:ext uri="{FF2B5EF4-FFF2-40B4-BE49-F238E27FC236}">
              <a16:creationId xmlns:a16="http://schemas.microsoft.com/office/drawing/2014/main" id="{00000000-0008-0000-0100-00002E000000}"/>
            </a:ext>
          </a:extLst>
        </xdr:cNvPr>
        <xdr:cNvSpPr/>
      </xdr:nvSpPr>
      <xdr:spPr>
        <a:xfrm>
          <a:off x="219710" y="5863590"/>
          <a:ext cx="2521585" cy="668020"/>
        </a:xfrm>
        <a:prstGeom prst="roundRect">
          <a:avLst/>
        </a:prstGeom>
        <a:solidFill>
          <a:schemeClr val="bg1">
            <a:lumMod val="85000"/>
          </a:schemeClr>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de-DE" sz="1500" b="0" u="none" baseline="0">
              <a:solidFill>
                <a:srgbClr val="000000"/>
              </a:solidFill>
              <a:effectLst/>
              <a:latin typeface="+mn-lt"/>
              <a:ea typeface="+mn-ea"/>
              <a:cs typeface="+mn-cs"/>
            </a:rPr>
            <a:t>阅读推荐</a:t>
          </a:r>
          <a:endParaRPr lang="de-DE" sz="1500" b="0" u="none" baseline="0">
            <a:solidFill>
              <a:srgbClr val="000000"/>
            </a:solidFill>
            <a:effectLst/>
            <a:latin typeface="+mn-lt"/>
            <a:ea typeface="+mn-ea"/>
            <a:cs typeface="+mn-cs"/>
          </a:endParaRPr>
        </a:p>
      </xdr:txBody>
    </xdr:sp>
    <xdr:clientData fPrintsWithSheet="0"/>
  </xdr:twoCellAnchor>
  <xdr:twoCellAnchor>
    <xdr:from>
      <xdr:col>17</xdr:col>
      <xdr:colOff>76162</xdr:colOff>
      <xdr:row>30</xdr:row>
      <xdr:rowOff>157480</xdr:rowOff>
    </xdr:from>
    <xdr:to>
      <xdr:col>17</xdr:col>
      <xdr:colOff>76162</xdr:colOff>
      <xdr:row>33</xdr:row>
      <xdr:rowOff>37726</xdr:rowOff>
    </xdr:to>
    <xdr:cxnSp macro="">
      <xdr:nvCxnSpPr>
        <xdr:cNvPr id="47" name="Straight Connector 30">
          <a:extLst>
            <a:ext uri="{FF2B5EF4-FFF2-40B4-BE49-F238E27FC236}">
              <a16:creationId xmlns:a16="http://schemas.microsoft.com/office/drawing/2014/main" id="{00000000-0008-0000-0100-00002F000000}"/>
            </a:ext>
          </a:extLst>
        </xdr:cNvPr>
        <xdr:cNvCxnSpPr/>
      </xdr:nvCxnSpPr>
      <xdr:spPr>
        <a:xfrm>
          <a:off x="6161405" y="5259070"/>
          <a:ext cx="0" cy="3524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196850</xdr:colOff>
      <xdr:row>33</xdr:row>
      <xdr:rowOff>1493</xdr:rowOff>
    </xdr:from>
    <xdr:to>
      <xdr:col>23</xdr:col>
      <xdr:colOff>2415</xdr:colOff>
      <xdr:row>38</xdr:row>
      <xdr:rowOff>152713</xdr:rowOff>
    </xdr:to>
    <xdr:sp macro="" textlink="">
      <xdr:nvSpPr>
        <xdr:cNvPr id="48" name="Abgerundetes Rechteck 47">
          <a:hlinkClick xmlns:r="http://schemas.openxmlformats.org/officeDocument/2006/relationships" r:id="rId9"/>
          <a:extLst>
            <a:ext uri="{FF2B5EF4-FFF2-40B4-BE49-F238E27FC236}">
              <a16:creationId xmlns:a16="http://schemas.microsoft.com/office/drawing/2014/main" id="{00000000-0008-0000-0100-000030000000}"/>
            </a:ext>
          </a:extLst>
        </xdr:cNvPr>
        <xdr:cNvSpPr/>
      </xdr:nvSpPr>
      <xdr:spPr>
        <a:xfrm>
          <a:off x="4720590" y="5575300"/>
          <a:ext cx="2929255" cy="97155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de-DE" sz="1500" b="1" u="none">
              <a:solidFill>
                <a:schemeClr val="bg1"/>
              </a:solidFill>
              <a:effectLst/>
              <a:latin typeface="+mn-lt"/>
              <a:ea typeface="+mn-ea"/>
              <a:cs typeface="+mn-cs"/>
            </a:rPr>
            <a:t>生态产业园政策工具概述</a:t>
          </a:r>
          <a:endParaRPr lang="de-DE" sz="1500" b="1" u="none">
            <a:solidFill>
              <a:schemeClr val="bg1"/>
            </a:solidFill>
            <a:effectLst/>
            <a:latin typeface="+mn-lt"/>
            <a:ea typeface="+mn-ea"/>
            <a:cs typeface="+mn-cs"/>
          </a:endParaRPr>
        </a:p>
        <a:p>
          <a:pPr marL="0" indent="0" algn="ctr"/>
          <a:r>
            <a:rPr lang="zh-CN" altLang="de-DE" sz="1100" b="0" u="none">
              <a:solidFill>
                <a:srgbClr val="000000"/>
              </a:solidFill>
              <a:effectLst/>
              <a:latin typeface="+mn-lt"/>
              <a:ea typeface="+mn-ea"/>
              <a:cs typeface="+mn-cs"/>
            </a:rPr>
            <a:t>有助于</a:t>
          </a:r>
          <a:r>
            <a:rPr lang="de-DE" sz="1100" b="0" u="none">
              <a:solidFill>
                <a:srgbClr val="000000"/>
              </a:solidFill>
              <a:effectLst/>
              <a:latin typeface="+mn-lt"/>
              <a:ea typeface="+mn-ea"/>
              <a:cs typeface="+mn-cs"/>
            </a:rPr>
            <a:t>选出最适合用于落实生态产业园政策的政策工具</a:t>
          </a:r>
        </a:p>
      </xdr:txBody>
    </xdr:sp>
    <xdr:clientData/>
  </xdr:twoCellAnchor>
  <xdr:twoCellAnchor>
    <xdr:from>
      <xdr:col>24</xdr:col>
      <xdr:colOff>179916</xdr:colOff>
      <xdr:row>3</xdr:row>
      <xdr:rowOff>95250</xdr:rowOff>
    </xdr:from>
    <xdr:to>
      <xdr:col>33</xdr:col>
      <xdr:colOff>187324</xdr:colOff>
      <xdr:row>7</xdr:row>
      <xdr:rowOff>83235</xdr:rowOff>
    </xdr:to>
    <xdr:sp macro="" textlink="">
      <xdr:nvSpPr>
        <xdr:cNvPr id="19" name="Speech Bubble: Rectangle with Corners Rounded 18">
          <a:extLst>
            <a:ext uri="{FF2B5EF4-FFF2-40B4-BE49-F238E27FC236}">
              <a16:creationId xmlns:a16="http://schemas.microsoft.com/office/drawing/2014/main" id="{00000000-0008-0000-0100-000013000000}"/>
            </a:ext>
          </a:extLst>
        </xdr:cNvPr>
        <xdr:cNvSpPr/>
      </xdr:nvSpPr>
      <xdr:spPr>
        <a:xfrm>
          <a:off x="8087995" y="944880"/>
          <a:ext cx="2350135" cy="617855"/>
        </a:xfrm>
        <a:prstGeom prst="wedgeRoundRectCallout">
          <a:avLst>
            <a:gd name="adj1" fmla="val -66220"/>
            <a:gd name="adj2" fmla="val 30103"/>
            <a:gd name="adj3" fmla="val 16667"/>
          </a:avLst>
        </a:prstGeom>
        <a:solidFill>
          <a:schemeClr val="bg1">
            <a:lumMod val="5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zh-CN" altLang="en-GB" sz="1400"/>
            <a:t>点击图标进入模块</a:t>
          </a:r>
          <a:endParaRPr lang="en-GB" sz="1400"/>
        </a:p>
      </xdr:txBody>
    </xdr:sp>
    <xdr:clientData/>
  </xdr:twoCellAnchor>
  <xdr:twoCellAnchor>
    <xdr:from>
      <xdr:col>12</xdr:col>
      <xdr:colOff>228600</xdr:colOff>
      <xdr:row>10</xdr:row>
      <xdr:rowOff>121920</xdr:rowOff>
    </xdr:from>
    <xdr:to>
      <xdr:col>17</xdr:col>
      <xdr:colOff>228600</xdr:colOff>
      <xdr:row>14</xdr:row>
      <xdr:rowOff>46990</xdr:rowOff>
    </xdr:to>
    <xdr:sp macro="" textlink="">
      <xdr:nvSpPr>
        <xdr:cNvPr id="3" name="文本框 2">
          <a:extLst>
            <a:ext uri="{FF2B5EF4-FFF2-40B4-BE49-F238E27FC236}">
              <a16:creationId xmlns:a16="http://schemas.microsoft.com/office/drawing/2014/main" id="{00000000-0008-0000-0100-000003000000}"/>
            </a:ext>
          </a:extLst>
        </xdr:cNvPr>
        <xdr:cNvSpPr txBox="1"/>
      </xdr:nvSpPr>
      <xdr:spPr>
        <a:xfrm>
          <a:off x="5324475" y="2179320"/>
          <a:ext cx="1381125" cy="610870"/>
        </a:xfrm>
        <a:prstGeom prst="rect">
          <a:avLst/>
        </a:prstGeom>
        <a:solidFill>
          <a:srgbClr val="ECE7E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lang="zh-CN" altLang="en-US" sz="1100" b="1"/>
            <a:t>第一步：</a:t>
          </a:r>
        </a:p>
        <a:p>
          <a:pPr algn="ctr"/>
          <a:r>
            <a:rPr lang="zh-CN" altLang="en-US" sz="1100" b="1"/>
            <a:t>确定高层次的愿景</a:t>
          </a:r>
        </a:p>
        <a:p>
          <a:pPr algn="l"/>
          <a:endParaRPr lang="zh-CN" altLang="en-US" sz="1100" b="1"/>
        </a:p>
      </xdr:txBody>
    </xdr:sp>
    <xdr:clientData/>
  </xdr:twoCellAnchor>
  <xdr:twoCellAnchor>
    <xdr:from>
      <xdr:col>19</xdr:col>
      <xdr:colOff>239395</xdr:colOff>
      <xdr:row>15</xdr:row>
      <xdr:rowOff>146050</xdr:rowOff>
    </xdr:from>
    <xdr:to>
      <xdr:col>24</xdr:col>
      <xdr:colOff>123825</xdr:colOff>
      <xdr:row>19</xdr:row>
      <xdr:rowOff>71120</xdr:rowOff>
    </xdr:to>
    <xdr:sp macro="" textlink="">
      <xdr:nvSpPr>
        <xdr:cNvPr id="4" name="文本框 3">
          <a:extLst>
            <a:ext uri="{FF2B5EF4-FFF2-40B4-BE49-F238E27FC236}">
              <a16:creationId xmlns:a16="http://schemas.microsoft.com/office/drawing/2014/main" id="{00000000-0008-0000-0100-000004000000}"/>
            </a:ext>
          </a:extLst>
        </xdr:cNvPr>
        <xdr:cNvSpPr txBox="1"/>
      </xdr:nvSpPr>
      <xdr:spPr>
        <a:xfrm>
          <a:off x="6845935" y="2885440"/>
          <a:ext cx="1186180" cy="554990"/>
        </a:xfrm>
        <a:prstGeom prst="rect">
          <a:avLst/>
        </a:prstGeom>
        <a:solidFill>
          <a:srgbClr val="ECE7E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100" b="1"/>
            <a:t>第二步：</a:t>
          </a:r>
        </a:p>
        <a:p>
          <a:pPr algn="ctr"/>
          <a:r>
            <a:rPr lang="zh-CN" altLang="en-US" sz="1100" b="1"/>
            <a:t>盘点</a:t>
          </a:r>
        </a:p>
        <a:p>
          <a:pPr algn="l"/>
          <a:endParaRPr lang="zh-CN" altLang="en-US" sz="1100" b="1"/>
        </a:p>
      </xdr:txBody>
    </xdr:sp>
    <xdr:clientData/>
  </xdr:twoCellAnchor>
  <xdr:twoCellAnchor>
    <xdr:from>
      <xdr:col>19</xdr:col>
      <xdr:colOff>227330</xdr:colOff>
      <xdr:row>22</xdr:row>
      <xdr:rowOff>125095</xdr:rowOff>
    </xdr:from>
    <xdr:to>
      <xdr:col>24</xdr:col>
      <xdr:colOff>111760</xdr:colOff>
      <xdr:row>26</xdr:row>
      <xdr:rowOff>50165</xdr:rowOff>
    </xdr:to>
    <xdr:sp macro="" textlink="">
      <xdr:nvSpPr>
        <xdr:cNvPr id="5" name="文本框 4">
          <a:extLst>
            <a:ext uri="{FF2B5EF4-FFF2-40B4-BE49-F238E27FC236}">
              <a16:creationId xmlns:a16="http://schemas.microsoft.com/office/drawing/2014/main" id="{00000000-0008-0000-0100-000005000000}"/>
            </a:ext>
          </a:extLst>
        </xdr:cNvPr>
        <xdr:cNvSpPr txBox="1"/>
      </xdr:nvSpPr>
      <xdr:spPr>
        <a:xfrm>
          <a:off x="6833870" y="3966845"/>
          <a:ext cx="1186180" cy="554990"/>
        </a:xfrm>
        <a:prstGeom prst="rect">
          <a:avLst/>
        </a:prstGeom>
        <a:solidFill>
          <a:srgbClr val="ECE7E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100" b="1"/>
            <a:t>第三步：</a:t>
          </a:r>
        </a:p>
        <a:p>
          <a:pPr algn="ctr"/>
          <a:r>
            <a:rPr lang="zh-CN" altLang="en-US" sz="1100" b="1"/>
            <a:t>确定政策干预领域的优先级</a:t>
          </a:r>
        </a:p>
        <a:p>
          <a:pPr algn="l"/>
          <a:endParaRPr lang="zh-CN" altLang="en-US" sz="1100" b="1"/>
        </a:p>
      </xdr:txBody>
    </xdr:sp>
    <xdr:clientData/>
  </xdr:twoCellAnchor>
  <xdr:twoCellAnchor>
    <xdr:from>
      <xdr:col>13</xdr:col>
      <xdr:colOff>36830</xdr:colOff>
      <xdr:row>27</xdr:row>
      <xdr:rowOff>103505</xdr:rowOff>
    </xdr:from>
    <xdr:to>
      <xdr:col>17</xdr:col>
      <xdr:colOff>181610</xdr:colOff>
      <xdr:row>31</xdr:row>
      <xdr:rowOff>28575</xdr:rowOff>
    </xdr:to>
    <xdr:sp macro="" textlink="">
      <xdr:nvSpPr>
        <xdr:cNvPr id="6" name="文本框 5">
          <a:extLst>
            <a:ext uri="{FF2B5EF4-FFF2-40B4-BE49-F238E27FC236}">
              <a16:creationId xmlns:a16="http://schemas.microsoft.com/office/drawing/2014/main" id="{00000000-0008-0000-0100-000006000000}"/>
            </a:ext>
          </a:extLst>
        </xdr:cNvPr>
        <xdr:cNvSpPr txBox="1"/>
      </xdr:nvSpPr>
      <xdr:spPr>
        <a:xfrm>
          <a:off x="5081270" y="4732655"/>
          <a:ext cx="1186180" cy="554990"/>
        </a:xfrm>
        <a:prstGeom prst="rect">
          <a:avLst/>
        </a:prstGeom>
        <a:solidFill>
          <a:srgbClr val="ECE7E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100" b="1"/>
            <a:t>第四步：</a:t>
          </a:r>
        </a:p>
        <a:p>
          <a:pPr algn="ctr"/>
          <a:r>
            <a:rPr lang="zh-CN" altLang="en-US" sz="1100" b="1"/>
            <a:t>政策领域</a:t>
          </a:r>
          <a:r>
            <a:rPr lang="en-US" altLang="zh-CN" sz="1100" b="1"/>
            <a:t>&amp;</a:t>
          </a:r>
          <a:r>
            <a:rPr lang="zh-CN" altLang="en-US" sz="1100" b="1"/>
            <a:t>工具</a:t>
          </a:r>
        </a:p>
        <a:p>
          <a:pPr algn="l"/>
          <a:endParaRPr lang="zh-CN" altLang="en-US" sz="1100" b="1"/>
        </a:p>
      </xdr:txBody>
    </xdr:sp>
    <xdr:clientData/>
  </xdr:twoCellAnchor>
  <xdr:twoCellAnchor>
    <xdr:from>
      <xdr:col>8</xdr:col>
      <xdr:colOff>90170</xdr:colOff>
      <xdr:row>22</xdr:row>
      <xdr:rowOff>125095</xdr:rowOff>
    </xdr:from>
    <xdr:to>
      <xdr:col>10</xdr:col>
      <xdr:colOff>186690</xdr:colOff>
      <xdr:row>26</xdr:row>
      <xdr:rowOff>50165</xdr:rowOff>
    </xdr:to>
    <xdr:sp macro="" textlink="">
      <xdr:nvSpPr>
        <xdr:cNvPr id="8" name="文本框 7">
          <a:extLst>
            <a:ext uri="{FF2B5EF4-FFF2-40B4-BE49-F238E27FC236}">
              <a16:creationId xmlns:a16="http://schemas.microsoft.com/office/drawing/2014/main" id="{00000000-0008-0000-0100-000008000000}"/>
            </a:ext>
          </a:extLst>
        </xdr:cNvPr>
        <xdr:cNvSpPr txBox="1"/>
      </xdr:nvSpPr>
      <xdr:spPr>
        <a:xfrm>
          <a:off x="3263900" y="3966845"/>
          <a:ext cx="1186180" cy="554990"/>
        </a:xfrm>
        <a:prstGeom prst="rect">
          <a:avLst/>
        </a:prstGeom>
        <a:solidFill>
          <a:srgbClr val="ECE7E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100" b="1"/>
            <a:t>第五步：</a:t>
          </a:r>
        </a:p>
        <a:p>
          <a:pPr algn="ctr"/>
          <a:r>
            <a:rPr lang="zh-CN" altLang="en-US" sz="1100" b="1"/>
            <a:t>设计政策路径</a:t>
          </a:r>
          <a:r>
            <a:rPr lang="en-US" altLang="zh-CN" sz="1100" b="1"/>
            <a:t>&amp;</a:t>
          </a:r>
          <a:r>
            <a:rPr lang="zh-CN" altLang="en-US" sz="1100" b="1"/>
            <a:t>评估影响</a:t>
          </a:r>
        </a:p>
        <a:p>
          <a:pPr algn="l"/>
          <a:endParaRPr lang="zh-CN" altLang="en-US" sz="1100" b="1"/>
        </a:p>
      </xdr:txBody>
    </xdr:sp>
    <xdr:clientData/>
  </xdr:twoCellAnchor>
  <xdr:twoCellAnchor>
    <xdr:from>
      <xdr:col>8</xdr:col>
      <xdr:colOff>69850</xdr:colOff>
      <xdr:row>15</xdr:row>
      <xdr:rowOff>125095</xdr:rowOff>
    </xdr:from>
    <xdr:to>
      <xdr:col>10</xdr:col>
      <xdr:colOff>166370</xdr:colOff>
      <xdr:row>19</xdr:row>
      <xdr:rowOff>50165</xdr:rowOff>
    </xdr:to>
    <xdr:sp macro="" textlink="">
      <xdr:nvSpPr>
        <xdr:cNvPr id="9" name="文本框 8">
          <a:extLst>
            <a:ext uri="{FF2B5EF4-FFF2-40B4-BE49-F238E27FC236}">
              <a16:creationId xmlns:a16="http://schemas.microsoft.com/office/drawing/2014/main" id="{00000000-0008-0000-0100-000009000000}"/>
            </a:ext>
          </a:extLst>
        </xdr:cNvPr>
        <xdr:cNvSpPr txBox="1"/>
      </xdr:nvSpPr>
      <xdr:spPr>
        <a:xfrm>
          <a:off x="3243580" y="2864485"/>
          <a:ext cx="1186180" cy="554990"/>
        </a:xfrm>
        <a:prstGeom prst="rect">
          <a:avLst/>
        </a:prstGeom>
        <a:solidFill>
          <a:srgbClr val="ECE7E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1100" b="1"/>
            <a:t>第六步：</a:t>
          </a:r>
        </a:p>
        <a:p>
          <a:pPr algn="ctr"/>
          <a:r>
            <a:rPr lang="zh-CN" altLang="en-US" sz="1100" b="1"/>
            <a:t>实施</a:t>
          </a:r>
        </a:p>
        <a:p>
          <a:pPr algn="l"/>
          <a:endParaRPr lang="zh-CN" altLang="en-US" sz="1100" b="1"/>
        </a:p>
      </xdr:txBody>
    </xdr:sp>
    <xdr:clientData/>
  </xdr:twoCellAnchor>
  <xdr:twoCellAnchor>
    <xdr:from>
      <xdr:col>19</xdr:col>
      <xdr:colOff>133985</xdr:colOff>
      <xdr:row>30</xdr:row>
      <xdr:rowOff>133350</xdr:rowOff>
    </xdr:from>
    <xdr:to>
      <xdr:col>25</xdr:col>
      <xdr:colOff>123190</xdr:colOff>
      <xdr:row>32</xdr:row>
      <xdr:rowOff>112395</xdr:rowOff>
    </xdr:to>
    <xdr:sp macro="" textlink="">
      <xdr:nvSpPr>
        <xdr:cNvPr id="10" name="文本框 9">
          <a:extLst>
            <a:ext uri="{FF2B5EF4-FFF2-40B4-BE49-F238E27FC236}">
              <a16:creationId xmlns:a16="http://schemas.microsoft.com/office/drawing/2014/main" id="{00000000-0008-0000-0100-00000A000000}"/>
            </a:ext>
          </a:extLst>
        </xdr:cNvPr>
        <xdr:cNvSpPr txBox="1"/>
      </xdr:nvSpPr>
      <xdr:spPr>
        <a:xfrm>
          <a:off x="6740525" y="5234940"/>
          <a:ext cx="1551305" cy="294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noAutofit/>
        </a:bodyPr>
        <a:lstStyle/>
        <a:p>
          <a:pPr algn="l"/>
          <a:r>
            <a:rPr lang="zh-CN" altLang="en-US" sz="600"/>
            <a:t>来源：联合国工业发展组织（</a:t>
          </a:r>
          <a:r>
            <a:rPr lang="en-US" altLang="zh-CN" sz="600"/>
            <a:t>2016</a:t>
          </a:r>
          <a:r>
            <a:rPr lang="zh-CN" altLang="en-US" sz="600"/>
            <a:t>）。绿色经济行动伙伴计划（</a:t>
          </a:r>
          <a:r>
            <a:rPr lang="en-US" altLang="zh-CN" sz="600"/>
            <a:t>2016</a:t>
          </a:r>
          <a:r>
            <a:rPr lang="zh-CN" altLang="en-US" sz="600"/>
            <a:t>）</a:t>
          </a:r>
        </a:p>
      </xdr:txBody>
    </xdr:sp>
    <xdr:clientData/>
  </xdr:twoCellAnchor>
  <xdr:twoCellAnchor>
    <xdr:from>
      <xdr:col>13</xdr:col>
      <xdr:colOff>123824</xdr:colOff>
      <xdr:row>18</xdr:row>
      <xdr:rowOff>142874</xdr:rowOff>
    </xdr:from>
    <xdr:to>
      <xdr:col>14</xdr:col>
      <xdr:colOff>152400</xdr:colOff>
      <xdr:row>22</xdr:row>
      <xdr:rowOff>104775</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5495924" y="3571874"/>
          <a:ext cx="304801" cy="64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b="1"/>
            <a:t>合法化</a:t>
          </a:r>
        </a:p>
      </xdr:txBody>
    </xdr:sp>
    <xdr:clientData/>
  </xdr:twoCellAnchor>
  <xdr:twoCellAnchor>
    <xdr:from>
      <xdr:col>15</xdr:col>
      <xdr:colOff>240030</xdr:colOff>
      <xdr:row>19</xdr:row>
      <xdr:rowOff>65405</xdr:rowOff>
    </xdr:from>
    <xdr:to>
      <xdr:col>16</xdr:col>
      <xdr:colOff>266700</xdr:colOff>
      <xdr:row>22</xdr:row>
      <xdr:rowOff>85725</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6164580" y="3665855"/>
          <a:ext cx="302895" cy="534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b="1"/>
            <a:t>诊断</a:t>
          </a:r>
        </a:p>
      </xdr:txBody>
    </xdr:sp>
    <xdr:clientData/>
  </xdr:twoCellAnchor>
  <xdr:twoCellAnchor>
    <xdr:from>
      <xdr:col>13</xdr:col>
      <xdr:colOff>125730</xdr:colOff>
      <xdr:row>21</xdr:row>
      <xdr:rowOff>160656</xdr:rowOff>
    </xdr:from>
    <xdr:to>
      <xdr:col>16</xdr:col>
      <xdr:colOff>257175</xdr:colOff>
      <xdr:row>23</xdr:row>
      <xdr:rowOff>66675</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5497830" y="4104006"/>
          <a:ext cx="960120" cy="248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b="1"/>
            <a:t>计划与评估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674781</xdr:colOff>
      <xdr:row>0</xdr:row>
      <xdr:rowOff>66782</xdr:rowOff>
    </xdr:from>
    <xdr:to>
      <xdr:col>10</xdr:col>
      <xdr:colOff>638788</xdr:colOff>
      <xdr:row>1</xdr:row>
      <xdr:rowOff>324971</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9195435" y="66675"/>
          <a:ext cx="1729105" cy="53721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sz="1100" u="none">
              <a:solidFill>
                <a:sysClr val="windowText" lastClr="000000"/>
              </a:solidFill>
              <a:effectLst/>
            </a:rPr>
            <a:t>请在黄色方框内输入内容</a:t>
          </a:r>
          <a:endParaRPr lang="en-GB" sz="1100" u="none">
            <a:solidFill>
              <a:sysClr val="windowText" lastClr="000000"/>
            </a:solidFill>
            <a:effectLst/>
          </a:endParaRPr>
        </a:p>
      </xdr:txBody>
    </xdr:sp>
    <xdr:clientData/>
  </xdr:twoCellAnchor>
  <xdr:twoCellAnchor>
    <xdr:from>
      <xdr:col>9</xdr:col>
      <xdr:colOff>7470</xdr:colOff>
      <xdr:row>44</xdr:row>
      <xdr:rowOff>0</xdr:rowOff>
    </xdr:from>
    <xdr:to>
      <xdr:col>32</xdr:col>
      <xdr:colOff>134470</xdr:colOff>
      <xdr:row>44</xdr:row>
      <xdr:rowOff>142</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V="1">
          <a:off x="9558655" y="19463385"/>
          <a:ext cx="15388590" cy="0"/>
        </a:xfrm>
        <a:prstGeom prst="straightConnector1">
          <a:avLst/>
        </a:prstGeom>
        <a:ln w="28575">
          <a:solidFill>
            <a:schemeClr val="bg1">
              <a:lumMod val="50000"/>
            </a:schemeClr>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36</xdr:row>
      <xdr:rowOff>123265</xdr:rowOff>
    </xdr:from>
    <xdr:to>
      <xdr:col>9</xdr:col>
      <xdr:colOff>11033</xdr:colOff>
      <xdr:row>44</xdr:row>
      <xdr:rowOff>12331</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flipH="1" flipV="1">
          <a:off x="9551670" y="13060680"/>
          <a:ext cx="10795" cy="6414770"/>
        </a:xfrm>
        <a:prstGeom prst="straightConnector1">
          <a:avLst/>
        </a:prstGeom>
        <a:ln w="28575">
          <a:solidFill>
            <a:schemeClr val="bg1">
              <a:lumMod val="50000"/>
            </a:schemeClr>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232037</xdr:colOff>
      <xdr:row>0</xdr:row>
      <xdr:rowOff>147144</xdr:rowOff>
    </xdr:from>
    <xdr:to>
      <xdr:col>22</xdr:col>
      <xdr:colOff>535453</xdr:colOff>
      <xdr:row>1</xdr:row>
      <xdr:rowOff>270249</xdr:rowOff>
    </xdr:to>
    <xdr:sp macro="" textlink="">
      <xdr:nvSpPr>
        <xdr:cNvPr id="5" name="Rectangle 1">
          <a:extLst>
            <a:ext uri="{FF2B5EF4-FFF2-40B4-BE49-F238E27FC236}">
              <a16:creationId xmlns:a16="http://schemas.microsoft.com/office/drawing/2014/main" id="{00000000-0008-0000-0200-000005000000}"/>
            </a:ext>
          </a:extLst>
        </xdr:cNvPr>
        <xdr:cNvSpPr/>
      </xdr:nvSpPr>
      <xdr:spPr>
        <a:xfrm>
          <a:off x="12062087" y="147144"/>
          <a:ext cx="7818641" cy="39933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US" sz="1800" b="1" u="none">
              <a:solidFill>
                <a:schemeClr val="bg1"/>
              </a:solidFill>
              <a:effectLst/>
              <a:latin typeface="+mn-lt"/>
              <a:ea typeface="+mn-ea"/>
              <a:cs typeface="+mn-cs"/>
            </a:rPr>
            <a:t>请下拉以见利益攸关方映射矩阵</a:t>
          </a:r>
          <a:endParaRPr lang="en-GB" sz="1800" b="1" u="none">
            <a:solidFill>
              <a:schemeClr val="bg1"/>
            </a:solidFill>
            <a:effectLst/>
            <a:latin typeface="+mn-lt"/>
            <a:ea typeface="+mn-ea"/>
            <a:cs typeface="+mn-cs"/>
          </a:endParaRPr>
        </a:p>
      </xdr:txBody>
    </xdr:sp>
    <xdr:clientData fPrintsWithSheet="0"/>
  </xdr:twoCellAnchor>
  <xdr:twoCellAnchor>
    <xdr:from>
      <xdr:col>4</xdr:col>
      <xdr:colOff>654718</xdr:colOff>
      <xdr:row>0</xdr:row>
      <xdr:rowOff>77667</xdr:rowOff>
    </xdr:from>
    <xdr:to>
      <xdr:col>6</xdr:col>
      <xdr:colOff>562189</xdr:colOff>
      <xdr:row>1</xdr:row>
      <xdr:rowOff>336177</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6971665" y="77470"/>
          <a:ext cx="1376680" cy="53784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sz="1200" u="none">
              <a:solidFill>
                <a:schemeClr val="bg1"/>
              </a:solidFill>
              <a:effectLst/>
            </a:rPr>
            <a:t>回到主菜单</a:t>
          </a:r>
          <a:endParaRPr lang="en-GB" sz="1200" u="none">
            <a:solidFill>
              <a:schemeClr val="bg1"/>
            </a:solidFill>
            <a:effectLst/>
          </a:endParaRPr>
        </a:p>
      </xdr:txBody>
    </xdr:sp>
    <xdr:clientData fPrintsWithSheet="0"/>
  </xdr:twoCellAnchor>
  <xdr:oneCellAnchor>
    <xdr:from>
      <xdr:col>6</xdr:col>
      <xdr:colOff>679792</xdr:colOff>
      <xdr:row>0</xdr:row>
      <xdr:rowOff>66462</xdr:rowOff>
    </xdr:from>
    <xdr:ext cx="379422" cy="540001"/>
    <xdr:sp macro="" textlink="">
      <xdr:nvSpPr>
        <xdr:cNvPr id="7" name="Rectangle 1">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8465820" y="66040"/>
          <a:ext cx="379730" cy="540385"/>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4</xdr:col>
      <xdr:colOff>134471</xdr:colOff>
      <xdr:row>0</xdr:row>
      <xdr:rowOff>95223</xdr:rowOff>
    </xdr:from>
    <xdr:ext cx="414617" cy="528237"/>
    <xdr:sp macro="" textlink="">
      <xdr:nvSpPr>
        <xdr:cNvPr id="8" name="Rectangle 1">
          <a:hlinkClick xmlns:r="http://schemas.openxmlformats.org/officeDocument/2006/relationships" r:id="rId1"/>
          <a:extLst>
            <a:ext uri="{FF2B5EF4-FFF2-40B4-BE49-F238E27FC236}">
              <a16:creationId xmlns:a16="http://schemas.microsoft.com/office/drawing/2014/main" id="{00000000-0008-0000-0200-000008000000}"/>
            </a:ext>
          </a:extLst>
        </xdr:cNvPr>
        <xdr:cNvSpPr/>
      </xdr:nvSpPr>
      <xdr:spPr>
        <a:xfrm>
          <a:off x="6450965" y="94615"/>
          <a:ext cx="414655"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1</xdr:col>
      <xdr:colOff>1020108</xdr:colOff>
      <xdr:row>19</xdr:row>
      <xdr:rowOff>60835</xdr:rowOff>
    </xdr:from>
    <xdr:to>
      <xdr:col>1</xdr:col>
      <xdr:colOff>1420964</xdr:colOff>
      <xdr:row>19</xdr:row>
      <xdr:rowOff>304158</xdr:rowOff>
    </xdr:to>
    <xdr:sp macro="" textlink="">
      <xdr:nvSpPr>
        <xdr:cNvPr id="4" name="Arrow: Down 8">
          <a:extLst>
            <a:ext uri="{FF2B5EF4-FFF2-40B4-BE49-F238E27FC236}">
              <a16:creationId xmlns:a16="http://schemas.microsoft.com/office/drawing/2014/main" id="{00000000-0008-0000-0300-000004000000}"/>
            </a:ext>
          </a:extLst>
        </xdr:cNvPr>
        <xdr:cNvSpPr/>
      </xdr:nvSpPr>
      <xdr:spPr>
        <a:xfrm rot="10800000">
          <a:off x="1162050" y="7651115"/>
          <a:ext cx="400685" cy="243205"/>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solidFill>
              <a:srgbClr val="C55B25"/>
            </a:solidFill>
          </a:endParaRPr>
        </a:p>
      </xdr:txBody>
    </xdr:sp>
    <xdr:clientData/>
  </xdr:twoCellAnchor>
  <xdr:twoCellAnchor>
    <xdr:from>
      <xdr:col>3</xdr:col>
      <xdr:colOff>1070348</xdr:colOff>
      <xdr:row>19</xdr:row>
      <xdr:rowOff>57847</xdr:rowOff>
    </xdr:from>
    <xdr:to>
      <xdr:col>3</xdr:col>
      <xdr:colOff>1487015</xdr:colOff>
      <xdr:row>19</xdr:row>
      <xdr:rowOff>307746</xdr:rowOff>
    </xdr:to>
    <xdr:sp macro="" textlink="">
      <xdr:nvSpPr>
        <xdr:cNvPr id="5" name="Arrow: Down 9">
          <a:extLst>
            <a:ext uri="{FF2B5EF4-FFF2-40B4-BE49-F238E27FC236}">
              <a16:creationId xmlns:a16="http://schemas.microsoft.com/office/drawing/2014/main" id="{00000000-0008-0000-0300-000005000000}"/>
            </a:ext>
          </a:extLst>
        </xdr:cNvPr>
        <xdr:cNvSpPr/>
      </xdr:nvSpPr>
      <xdr:spPr>
        <a:xfrm rot="10800000">
          <a:off x="4328795" y="7648575"/>
          <a:ext cx="416560" cy="249555"/>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solidFill>
              <a:srgbClr val="C55B25"/>
            </a:solidFill>
          </a:endParaRPr>
        </a:p>
      </xdr:txBody>
    </xdr:sp>
    <xdr:clientData/>
  </xdr:twoCellAnchor>
  <xdr:twoCellAnchor>
    <xdr:from>
      <xdr:col>5</xdr:col>
      <xdr:colOff>1025524</xdr:colOff>
      <xdr:row>19</xdr:row>
      <xdr:rowOff>60835</xdr:rowOff>
    </xdr:from>
    <xdr:to>
      <xdr:col>5</xdr:col>
      <xdr:colOff>1442191</xdr:colOff>
      <xdr:row>19</xdr:row>
      <xdr:rowOff>304158</xdr:rowOff>
    </xdr:to>
    <xdr:sp macro="" textlink="">
      <xdr:nvSpPr>
        <xdr:cNvPr id="6" name="Arrow: Down 10">
          <a:extLst>
            <a:ext uri="{FF2B5EF4-FFF2-40B4-BE49-F238E27FC236}">
              <a16:creationId xmlns:a16="http://schemas.microsoft.com/office/drawing/2014/main" id="{00000000-0008-0000-0300-000006000000}"/>
            </a:ext>
          </a:extLst>
        </xdr:cNvPr>
        <xdr:cNvSpPr/>
      </xdr:nvSpPr>
      <xdr:spPr>
        <a:xfrm rot="10800000">
          <a:off x="7412355" y="7651115"/>
          <a:ext cx="417195" cy="243205"/>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fr-FR" sz="1100">
            <a:solidFill>
              <a:srgbClr val="C55B25"/>
            </a:solidFill>
            <a:latin typeface="+mn-lt"/>
            <a:ea typeface="+mn-ea"/>
            <a:cs typeface="+mn-cs"/>
          </a:endParaRPr>
        </a:p>
      </xdr:txBody>
    </xdr:sp>
    <xdr:clientData/>
  </xdr:twoCellAnchor>
  <xdr:twoCellAnchor>
    <xdr:from>
      <xdr:col>2</xdr:col>
      <xdr:colOff>65963</xdr:colOff>
      <xdr:row>12</xdr:row>
      <xdr:rowOff>393621</xdr:rowOff>
    </xdr:from>
    <xdr:to>
      <xdr:col>2</xdr:col>
      <xdr:colOff>388620</xdr:colOff>
      <xdr:row>16</xdr:row>
      <xdr:rowOff>702235</xdr:rowOff>
    </xdr:to>
    <xdr:sp macro="" textlink="">
      <xdr:nvSpPr>
        <xdr:cNvPr id="7" name="Arrow: Down 11">
          <a:extLst>
            <a:ext uri="{FF2B5EF4-FFF2-40B4-BE49-F238E27FC236}">
              <a16:creationId xmlns:a16="http://schemas.microsoft.com/office/drawing/2014/main" id="{00000000-0008-0000-0300-000007000000}"/>
            </a:ext>
          </a:extLst>
        </xdr:cNvPr>
        <xdr:cNvSpPr/>
      </xdr:nvSpPr>
      <xdr:spPr>
        <a:xfrm rot="16200000">
          <a:off x="1836420" y="4966970"/>
          <a:ext cx="2493010" cy="322580"/>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7</xdr:col>
      <xdr:colOff>1035049</xdr:colOff>
      <xdr:row>19</xdr:row>
      <xdr:rowOff>60835</xdr:rowOff>
    </xdr:from>
    <xdr:to>
      <xdr:col>7</xdr:col>
      <xdr:colOff>1436329</xdr:colOff>
      <xdr:row>19</xdr:row>
      <xdr:rowOff>304158</xdr:rowOff>
    </xdr:to>
    <xdr:sp macro="" textlink="">
      <xdr:nvSpPr>
        <xdr:cNvPr id="9" name="Arrow: Down 13">
          <a:extLst>
            <a:ext uri="{FF2B5EF4-FFF2-40B4-BE49-F238E27FC236}">
              <a16:creationId xmlns:a16="http://schemas.microsoft.com/office/drawing/2014/main" id="{00000000-0008-0000-0300-000009000000}"/>
            </a:ext>
          </a:extLst>
        </xdr:cNvPr>
        <xdr:cNvSpPr/>
      </xdr:nvSpPr>
      <xdr:spPr>
        <a:xfrm rot="10800000">
          <a:off x="10538460" y="7651115"/>
          <a:ext cx="401320" cy="243205"/>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fr-FR" sz="1100">
            <a:solidFill>
              <a:srgbClr val="C55B25"/>
            </a:solidFill>
            <a:latin typeface="+mn-lt"/>
            <a:ea typeface="+mn-ea"/>
            <a:cs typeface="+mn-cs"/>
          </a:endParaRPr>
        </a:p>
      </xdr:txBody>
    </xdr:sp>
    <xdr:clientData/>
  </xdr:twoCellAnchor>
  <xdr:twoCellAnchor>
    <xdr:from>
      <xdr:col>9</xdr:col>
      <xdr:colOff>1368238</xdr:colOff>
      <xdr:row>19</xdr:row>
      <xdr:rowOff>75776</xdr:rowOff>
    </xdr:from>
    <xdr:to>
      <xdr:col>9</xdr:col>
      <xdr:colOff>1781870</xdr:colOff>
      <xdr:row>19</xdr:row>
      <xdr:rowOff>309740</xdr:rowOff>
    </xdr:to>
    <xdr:sp macro="" textlink="">
      <xdr:nvSpPr>
        <xdr:cNvPr id="11" name="Arrow: Down 15">
          <a:extLst>
            <a:ext uri="{FF2B5EF4-FFF2-40B4-BE49-F238E27FC236}">
              <a16:creationId xmlns:a16="http://schemas.microsoft.com/office/drawing/2014/main" id="{00000000-0008-0000-0300-00000B000000}"/>
            </a:ext>
          </a:extLst>
        </xdr:cNvPr>
        <xdr:cNvSpPr/>
      </xdr:nvSpPr>
      <xdr:spPr>
        <a:xfrm rot="10800000">
          <a:off x="13988415" y="7666355"/>
          <a:ext cx="414020" cy="233680"/>
        </a:xfrm>
        <a:prstGeom prst="downArrow">
          <a:avLst/>
        </a:prstGeom>
        <a:solidFill>
          <a:srgbClr val="C55B25"/>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endParaRPr lang="fr-FR" sz="1100">
            <a:solidFill>
              <a:srgbClr val="C55B25"/>
            </a:solidFill>
            <a:latin typeface="+mn-lt"/>
            <a:ea typeface="+mn-ea"/>
            <a:cs typeface="+mn-cs"/>
          </a:endParaRPr>
        </a:p>
      </xdr:txBody>
    </xdr:sp>
    <xdr:clientData/>
  </xdr:twoCellAnchor>
  <xdr:twoCellAnchor>
    <xdr:from>
      <xdr:col>10</xdr:col>
      <xdr:colOff>118409</xdr:colOff>
      <xdr:row>12</xdr:row>
      <xdr:rowOff>59763</xdr:rowOff>
    </xdr:from>
    <xdr:to>
      <xdr:col>10</xdr:col>
      <xdr:colOff>293706</xdr:colOff>
      <xdr:row>18</xdr:row>
      <xdr:rowOff>530411</xdr:rowOff>
    </xdr:to>
    <xdr:sp macro="" textlink="">
      <xdr:nvSpPr>
        <xdr:cNvPr id="12" name="Right Brace 16">
          <a:extLst>
            <a:ext uri="{FF2B5EF4-FFF2-40B4-BE49-F238E27FC236}">
              <a16:creationId xmlns:a16="http://schemas.microsoft.com/office/drawing/2014/main" id="{00000000-0008-0000-0300-00000C000000}"/>
            </a:ext>
          </a:extLst>
        </xdr:cNvPr>
        <xdr:cNvSpPr/>
      </xdr:nvSpPr>
      <xdr:spPr>
        <a:xfrm>
          <a:off x="15962630" y="3548380"/>
          <a:ext cx="175260" cy="3747135"/>
        </a:xfrm>
        <a:prstGeom prst="rightBrace">
          <a:avLst>
            <a:gd name="adj1" fmla="val 90789"/>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oneCellAnchor>
    <xdr:from>
      <xdr:col>11</xdr:col>
      <xdr:colOff>88900</xdr:colOff>
      <xdr:row>11</xdr:row>
      <xdr:rowOff>111125</xdr:rowOff>
    </xdr:from>
    <xdr:ext cx="5510530" cy="3098165"/>
    <xdr:sp macro="" textlink="">
      <xdr:nvSpPr>
        <xdr:cNvPr id="13" name="TextBox 17">
          <a:extLst>
            <a:ext uri="{FF2B5EF4-FFF2-40B4-BE49-F238E27FC236}">
              <a16:creationId xmlns:a16="http://schemas.microsoft.com/office/drawing/2014/main" id="{00000000-0008-0000-0300-00000D000000}"/>
            </a:ext>
          </a:extLst>
        </xdr:cNvPr>
        <xdr:cNvSpPr txBox="1"/>
      </xdr:nvSpPr>
      <xdr:spPr>
        <a:xfrm>
          <a:off x="16264890" y="3333115"/>
          <a:ext cx="5510530" cy="3098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GB" sz="1100" b="1">
              <a:solidFill>
                <a:schemeClr val="accent1"/>
              </a:solidFill>
            </a:rPr>
            <a:t>愿景</a:t>
          </a:r>
          <a:r>
            <a:rPr lang="en-US" altLang="zh-CN" sz="1100" b="1">
              <a:solidFill>
                <a:schemeClr val="accent1"/>
              </a:solidFill>
            </a:rPr>
            <a:t>/</a:t>
          </a:r>
          <a:r>
            <a:rPr lang="zh-CN" altLang="en-US" sz="1100" b="1">
              <a:solidFill>
                <a:schemeClr val="accent1"/>
              </a:solidFill>
            </a:rPr>
            <a:t>目标起草流程示例：</a:t>
          </a:r>
          <a:endParaRPr lang="en-GB" sz="1100" b="1">
            <a:solidFill>
              <a:schemeClr val="accent1"/>
            </a:solidFill>
          </a:endParaRPr>
        </a:p>
        <a:p>
          <a:r>
            <a:rPr lang="zh-CN" altLang="en-GB" sz="1100" b="0">
              <a:solidFill>
                <a:sysClr val="windowText" lastClr="000000"/>
              </a:solidFill>
            </a:rPr>
            <a:t>第一步：工业用水面临挑战</a:t>
          </a:r>
          <a:endParaRPr lang="en-GB" sz="1100" b="0">
            <a:solidFill>
              <a:sysClr val="windowText" lastClr="000000"/>
            </a:solidFill>
          </a:endParaRPr>
        </a:p>
        <a:p>
          <a:r>
            <a:rPr lang="zh-CN" altLang="en-GB" sz="1100" b="0">
              <a:solidFill>
                <a:sysClr val="windowText" lastClr="000000"/>
              </a:solidFill>
            </a:rPr>
            <a:t>第二步：供水商和水污染防治委员会是园区用水的关键利益</a:t>
          </a:r>
          <a:r>
            <a:rPr lang="zh-CN" altLang="en-US" sz="1100" b="0">
              <a:solidFill>
                <a:sysClr val="windowText" lastClr="000000"/>
              </a:solidFill>
            </a:rPr>
            <a:t>攸关</a:t>
          </a:r>
          <a:r>
            <a:rPr lang="zh-CN" altLang="en-GB" sz="1100" b="0">
              <a:solidFill>
                <a:sysClr val="windowText" lastClr="000000"/>
              </a:solidFill>
            </a:rPr>
            <a:t>者</a:t>
          </a:r>
        </a:p>
        <a:p>
          <a:r>
            <a:rPr lang="zh-CN" altLang="en-GB" sz="1100" b="0">
              <a:solidFill>
                <a:sysClr val="windowText" lastClr="000000"/>
              </a:solidFill>
            </a:rPr>
            <a:t>（</a:t>
          </a:r>
          <a:r>
            <a:rPr lang="en-US" altLang="zh-CN" sz="1100" b="0">
              <a:solidFill>
                <a:sysClr val="windowText" lastClr="000000"/>
              </a:solidFill>
            </a:rPr>
            <a:t>...</a:t>
          </a:r>
          <a:r>
            <a:rPr lang="zh-CN" altLang="en-US" sz="1100" b="0">
              <a:solidFill>
                <a:sysClr val="windowText" lastClr="000000"/>
              </a:solidFill>
            </a:rPr>
            <a:t>第三步，第四步</a:t>
          </a:r>
          <a:r>
            <a:rPr lang="zh-CN" altLang="en-GB" sz="1100" b="0">
              <a:solidFill>
                <a:sysClr val="windowText" lastClr="000000"/>
              </a:solidFill>
            </a:rPr>
            <a:t>）</a:t>
          </a:r>
          <a:endParaRPr lang="en-GB" sz="1100" b="0">
            <a:solidFill>
              <a:sysClr val="windowText" lastClr="000000"/>
            </a:solidFill>
          </a:endParaRPr>
        </a:p>
        <a:p>
          <a:r>
            <a:rPr lang="zh-CN" altLang="en-GB" sz="1100" b="0">
              <a:solidFill>
                <a:sysClr val="windowText" lastClr="000000"/>
              </a:solidFill>
            </a:rPr>
            <a:t>第五步：初步愿景定为降低</a:t>
          </a:r>
          <a:r>
            <a:rPr lang="en-US" altLang="zh-CN" sz="1100" b="0">
              <a:solidFill>
                <a:sysClr val="windowText" lastClr="000000"/>
              </a:solidFill>
            </a:rPr>
            <a:t>50%</a:t>
          </a:r>
          <a:r>
            <a:rPr lang="zh-CN" altLang="en-US" sz="1100" b="0">
              <a:solidFill>
                <a:sysClr val="windowText" lastClr="000000"/>
              </a:solidFill>
            </a:rPr>
            <a:t>的</a:t>
          </a:r>
          <a:r>
            <a:rPr lang="zh-CN" altLang="en-GB" sz="1100" b="0">
              <a:solidFill>
                <a:sysClr val="windowText" lastClr="000000"/>
              </a:solidFill>
            </a:rPr>
            <a:t>单位</a:t>
          </a:r>
          <a:r>
            <a:rPr lang="en-US" altLang="zh-CN" sz="1100" b="0">
              <a:solidFill>
                <a:sysClr val="windowText" lastClr="000000"/>
              </a:solidFill>
            </a:rPr>
            <a:t>GDP</a:t>
          </a:r>
          <a:r>
            <a:rPr lang="zh-CN" altLang="en-US" sz="1100" b="0">
              <a:solidFill>
                <a:sysClr val="windowText" lastClr="000000"/>
              </a:solidFill>
            </a:rPr>
            <a:t>水耗。</a:t>
          </a:r>
          <a:endParaRPr lang="en-GB" sz="1100" b="0">
            <a:solidFill>
              <a:sysClr val="windowText" lastClr="000000"/>
            </a:solidFill>
          </a:endParaRPr>
        </a:p>
        <a:p>
          <a:endParaRPr lang="zh-CN" altLang="en-GB" sz="1100" b="1" baseline="0">
            <a:solidFill>
              <a:schemeClr val="accent1"/>
            </a:solidFill>
          </a:endParaRPr>
        </a:p>
        <a:p>
          <a:r>
            <a:rPr lang="zh-CN" altLang="en-GB" sz="1100" b="1" baseline="0">
              <a:solidFill>
                <a:schemeClr val="accent1"/>
              </a:solidFill>
            </a:rPr>
            <a:t>关于生态产业园政策愿景</a:t>
          </a:r>
          <a:r>
            <a:rPr lang="en-US" altLang="zh-CN" sz="1100" b="1" baseline="0">
              <a:solidFill>
                <a:schemeClr val="accent1"/>
              </a:solidFill>
            </a:rPr>
            <a:t>/</a:t>
          </a:r>
          <a:r>
            <a:rPr lang="zh-CN" altLang="en-US" sz="1100" b="1" baseline="0">
              <a:solidFill>
                <a:schemeClr val="accent1"/>
              </a:solidFill>
            </a:rPr>
            <a:t>目标的其它表述（或部分）示例：</a:t>
          </a:r>
          <a:endParaRPr lang="en-GB" sz="1100"/>
        </a:p>
        <a:p>
          <a:pPr marL="0" marR="0" lvl="0" indent="0" defTabSz="914400" eaLnBrk="1" fontAlgn="auto" latinLnBrk="0" hangingPunct="1">
            <a:lnSpc>
              <a:spcPct val="100000"/>
            </a:lnSpc>
            <a:spcBef>
              <a:spcPts val="0"/>
            </a:spcBef>
            <a:spcAft>
              <a:spcPts val="0"/>
            </a:spcAft>
            <a:buClrTx/>
            <a:buSzTx/>
            <a:buFontTx/>
            <a:buNone/>
            <a:defRPr/>
          </a:pPr>
          <a:r>
            <a:rPr lang="en-US" altLang="zh-CN" dirty="0">
              <a:latin typeface="+mn-ea"/>
              <a:sym typeface="+mn-ea"/>
            </a:rPr>
            <a:t>”</a:t>
          </a:r>
          <a:r>
            <a:rPr lang="zh-CN" altLang="en-GB" dirty="0">
              <a:latin typeface="+mn-ea"/>
              <a:sym typeface="+mn-ea"/>
            </a:rPr>
            <a:t>满足各</a:t>
          </a:r>
          <a:r>
            <a:rPr lang="zh-CN" altLang="en-GB" dirty="0">
              <a:solidFill>
                <a:sysClr val="windowText" lastClr="000000"/>
              </a:solidFill>
              <a:latin typeface="+mn-ea"/>
              <a:sym typeface="+mn-ea"/>
            </a:rPr>
            <a:t>级省市区</a:t>
          </a:r>
          <a:r>
            <a:rPr lang="zh-CN" altLang="en-GB" dirty="0">
              <a:latin typeface="+mn-ea"/>
              <a:sym typeface="+mn-ea"/>
            </a:rPr>
            <a:t>乃至国家的产业园要求，并达到生态产业园国际标准。</a:t>
          </a:r>
          <a:r>
            <a:rPr lang="en-US" altLang="zh-CN" dirty="0">
              <a:latin typeface="+mn-ea"/>
              <a:sym typeface="+mn-ea"/>
            </a:rPr>
            <a:t>“</a:t>
          </a:r>
          <a:endParaRPr lang="en-GB">
            <a:effectLst/>
          </a:endParaRPr>
        </a:p>
        <a:p>
          <a:endParaRPr lang="en-GB" sz="500"/>
        </a:p>
        <a:p>
          <a:pPr fontAlgn="auto">
            <a:lnSpc>
              <a:spcPct val="100000"/>
            </a:lnSpc>
          </a:pPr>
          <a:r>
            <a:rPr lang="en-US" altLang="en-GB" sz="1100"/>
            <a:t>“</a:t>
          </a:r>
          <a:r>
            <a:rPr lang="zh-CN" altLang="en-GB" dirty="0">
              <a:latin typeface="+mn-ea"/>
              <a:sym typeface="+mn-ea"/>
            </a:rPr>
            <a:t>促进现有的</a:t>
          </a:r>
          <a:r>
            <a:rPr lang="en-GB" dirty="0">
              <a:latin typeface="+mn-ea"/>
              <a:sym typeface="+mn-ea"/>
            </a:rPr>
            <a:t>X</a:t>
          </a:r>
          <a:r>
            <a:rPr lang="zh-CN" altLang="en-GB" dirty="0">
              <a:latin typeface="+mn-ea"/>
              <a:sym typeface="+mn-ea"/>
            </a:rPr>
            <a:t>座工业园向生态产业园转型。</a:t>
          </a:r>
          <a:r>
            <a:rPr lang="en-US" altLang="en-GB" sz="1100"/>
            <a:t>”</a:t>
          </a:r>
          <a:endParaRPr lang="en-GB" sz="1100"/>
        </a:p>
        <a:p>
          <a:pPr fontAlgn="auto">
            <a:lnSpc>
              <a:spcPct val="100000"/>
            </a:lnSpc>
          </a:pPr>
          <a:endParaRPr lang="en-GB" sz="500"/>
        </a:p>
        <a:p>
          <a:pPr fontAlgn="auto">
            <a:lnSpc>
              <a:spcPct val="100000"/>
            </a:lnSpc>
          </a:pPr>
          <a:r>
            <a:rPr lang="en-US" altLang="en-GB" sz="1100">
              <a:solidFill>
                <a:schemeClr val="tx1"/>
              </a:solidFill>
              <a:effectLst/>
              <a:latin typeface="+mn-lt"/>
              <a:ea typeface="+mn-ea"/>
              <a:cs typeface="+mn-cs"/>
            </a:rPr>
            <a:t>“</a:t>
          </a:r>
          <a:r>
            <a:rPr lang="zh-CN" altLang="en-GB" dirty="0">
              <a:latin typeface="+mn-ea"/>
              <a:sym typeface="+mn-ea"/>
            </a:rPr>
            <a:t>在未来五年内，新建</a:t>
          </a:r>
          <a:r>
            <a:rPr lang="en-GB" dirty="0">
              <a:latin typeface="+mn-ea"/>
              <a:sym typeface="+mn-ea"/>
            </a:rPr>
            <a:t>Y</a:t>
          </a:r>
          <a:r>
            <a:rPr lang="zh-CN" altLang="en-GB" dirty="0">
              <a:latin typeface="+mn-ea"/>
              <a:sym typeface="+mn-ea"/>
            </a:rPr>
            <a:t>座生态产业园。</a:t>
          </a:r>
          <a:r>
            <a:rPr lang="en-US" altLang="en-GB" sz="1100">
              <a:solidFill>
                <a:schemeClr val="tx1"/>
              </a:solidFill>
              <a:effectLst/>
              <a:latin typeface="+mn-lt"/>
              <a:ea typeface="+mn-ea"/>
              <a:cs typeface="+mn-cs"/>
            </a:rPr>
            <a:t>”</a:t>
          </a:r>
          <a:endParaRPr lang="en-GB" sz="1100">
            <a:solidFill>
              <a:schemeClr val="tx1"/>
            </a:solidFill>
            <a:effectLst/>
            <a:latin typeface="+mn-lt"/>
            <a:ea typeface="+mn-ea"/>
            <a:cs typeface="+mn-cs"/>
          </a:endParaRPr>
        </a:p>
        <a:p>
          <a:pPr fontAlgn="auto">
            <a:lnSpc>
              <a:spcPct val="100000"/>
            </a:lnSpc>
          </a:pPr>
          <a:endParaRPr lang="en-GB" sz="500">
            <a:solidFill>
              <a:schemeClr val="tx1"/>
            </a:solidFill>
            <a:effectLst/>
            <a:latin typeface="+mn-lt"/>
            <a:ea typeface="+mn-ea"/>
            <a:cs typeface="+mn-cs"/>
          </a:endParaRPr>
        </a:p>
        <a:p>
          <a:pPr fontAlgn="auto">
            <a:lnSpc>
              <a:spcPct val="100000"/>
            </a:lnSpc>
          </a:pPr>
          <a:r>
            <a:rPr lang="en-US" altLang="en-GB" sz="1100"/>
            <a:t>“</a:t>
          </a:r>
          <a:r>
            <a:rPr lang="zh-CN" altLang="en-US">
              <a:solidFill>
                <a:sysClr val="windowText" lastClr="000000"/>
              </a:solidFill>
              <a:sym typeface="+mn-ea"/>
            </a:rPr>
            <a:t>减少</a:t>
          </a:r>
          <a:r>
            <a:rPr lang="en-US" altLang="zh-CN">
              <a:solidFill>
                <a:sysClr val="windowText" lastClr="000000"/>
              </a:solidFill>
              <a:sym typeface="+mn-ea"/>
            </a:rPr>
            <a:t>1%</a:t>
          </a:r>
          <a:r>
            <a:rPr lang="zh-CN" altLang="en-US" sz="1100">
              <a:solidFill>
                <a:sysClr val="windowText" lastClr="000000"/>
              </a:solidFill>
            </a:rPr>
            <a:t>因环境污染造成的</a:t>
          </a:r>
          <a:r>
            <a:rPr lang="en-US" altLang="zh-CN" sz="1100">
              <a:solidFill>
                <a:sysClr val="windowText" lastClr="000000"/>
              </a:solidFill>
            </a:rPr>
            <a:t>GDP</a:t>
          </a:r>
          <a:r>
            <a:rPr lang="zh-CN" altLang="en-US" sz="1100">
              <a:solidFill>
                <a:sysClr val="windowText" lastClr="000000"/>
              </a:solidFill>
            </a:rPr>
            <a:t>损失。</a:t>
          </a:r>
          <a:r>
            <a:rPr lang="en-US" altLang="en-GB" sz="1100">
              <a:solidFill>
                <a:sysClr val="windowText" lastClr="000000"/>
              </a:solidFill>
            </a:rPr>
            <a:t>”</a:t>
          </a:r>
          <a:endParaRPr lang="en-GB" sz="1100">
            <a:solidFill>
              <a:sysClr val="windowText" lastClr="000000"/>
            </a:solidFill>
          </a:endParaRPr>
        </a:p>
        <a:p>
          <a:pPr fontAlgn="auto">
            <a:lnSpc>
              <a:spcPct val="100000"/>
            </a:lnSpc>
          </a:pPr>
          <a:endParaRPr lang="en-GB" sz="500"/>
        </a:p>
        <a:p>
          <a:pPr fontAlgn="auto">
            <a:lnSpc>
              <a:spcPct val="100000"/>
            </a:lnSpc>
          </a:pPr>
          <a:r>
            <a:rPr lang="en-US" altLang="en-GB" sz="1100">
              <a:solidFill>
                <a:sysClr val="windowText" lastClr="000000"/>
              </a:solidFill>
            </a:rPr>
            <a:t>“</a:t>
          </a:r>
          <a:r>
            <a:rPr lang="zh-CN" altLang="en-US" sz="1100">
              <a:solidFill>
                <a:sysClr val="windowText" lastClr="000000"/>
              </a:solidFill>
            </a:rPr>
            <a:t>逐年降低制造业成本。</a:t>
          </a:r>
          <a:r>
            <a:rPr lang="en-US" altLang="en-GB" sz="1100">
              <a:solidFill>
                <a:sysClr val="windowText" lastClr="000000"/>
              </a:solidFill>
            </a:rPr>
            <a:t>”</a:t>
          </a:r>
          <a:endParaRPr lang="en-GB" sz="500">
            <a:solidFill>
              <a:sysClr val="windowText" lastClr="000000"/>
            </a:solidFill>
          </a:endParaRPr>
        </a:p>
        <a:p>
          <a:pPr fontAlgn="auto">
            <a:lnSpc>
              <a:spcPct val="100000"/>
            </a:lnSpc>
          </a:pPr>
          <a:r>
            <a:rPr lang="en-US" altLang="en-GB" sz="1100"/>
            <a:t>“</a:t>
          </a:r>
          <a:r>
            <a:rPr lang="zh-CN" altLang="en-GB" sz="1100"/>
            <a:t>资源消耗强度下降</a:t>
          </a:r>
          <a:r>
            <a:rPr lang="en-US" altLang="zh-CN" sz="1100"/>
            <a:t>20%</a:t>
          </a:r>
          <a:r>
            <a:rPr lang="zh-CN" altLang="en-US" sz="1100"/>
            <a:t>，污水排放量减少</a:t>
          </a:r>
          <a:r>
            <a:rPr lang="en-US" altLang="zh-CN" sz="1100"/>
            <a:t>50%</a:t>
          </a:r>
          <a:r>
            <a:rPr lang="zh-CN" altLang="en-US" sz="1100"/>
            <a:t>，敦促污染最严重的行业实现合规。</a:t>
          </a:r>
          <a:r>
            <a:rPr lang="en-GB" sz="1100"/>
            <a:t>"</a:t>
          </a:r>
        </a:p>
        <a:p>
          <a:pPr fontAlgn="auto">
            <a:lnSpc>
              <a:spcPct val="100000"/>
            </a:lnSpc>
          </a:pPr>
          <a:endParaRPr lang="en-GB" sz="500"/>
        </a:p>
        <a:p>
          <a:pPr fontAlgn="auto">
            <a:lnSpc>
              <a:spcPct val="100000"/>
            </a:lnSpc>
          </a:pPr>
          <a:r>
            <a:rPr lang="en-US" altLang="en-GB" sz="1100"/>
            <a:t>“</a:t>
          </a:r>
          <a:r>
            <a:rPr lang="zh-CN" altLang="en-US" sz="1100"/>
            <a:t>鼓励资源消耗和生产增长脱钩。</a:t>
          </a:r>
          <a:r>
            <a:rPr lang="en-US" altLang="en-GB" sz="1100"/>
            <a:t>”</a:t>
          </a:r>
          <a:endParaRPr lang="en-GB" sz="1100"/>
        </a:p>
      </xdr:txBody>
    </xdr:sp>
    <xdr:clientData/>
  </xdr:oneCellAnchor>
  <xdr:twoCellAnchor>
    <xdr:from>
      <xdr:col>4</xdr:col>
      <xdr:colOff>80904</xdr:colOff>
      <xdr:row>12</xdr:row>
      <xdr:rowOff>393621</xdr:rowOff>
    </xdr:from>
    <xdr:to>
      <xdr:col>5</xdr:col>
      <xdr:colOff>1870</xdr:colOff>
      <xdr:row>16</xdr:row>
      <xdr:rowOff>702235</xdr:rowOff>
    </xdr:to>
    <xdr:sp macro="" textlink="">
      <xdr:nvSpPr>
        <xdr:cNvPr id="15" name="Arrow: Down 11">
          <a:extLst>
            <a:ext uri="{FF2B5EF4-FFF2-40B4-BE49-F238E27FC236}">
              <a16:creationId xmlns:a16="http://schemas.microsoft.com/office/drawing/2014/main" id="{00000000-0008-0000-0300-00000F000000}"/>
            </a:ext>
          </a:extLst>
        </xdr:cNvPr>
        <xdr:cNvSpPr/>
      </xdr:nvSpPr>
      <xdr:spPr>
        <a:xfrm rot="16200000">
          <a:off x="4974590" y="4960620"/>
          <a:ext cx="2493010" cy="335915"/>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97115</xdr:colOff>
      <xdr:row>0</xdr:row>
      <xdr:rowOff>163421</xdr:rowOff>
    </xdr:from>
    <xdr:to>
      <xdr:col>9</xdr:col>
      <xdr:colOff>1372343</xdr:colOff>
      <xdr:row>1</xdr:row>
      <xdr:rowOff>366619</xdr:rowOff>
    </xdr:to>
    <xdr:sp macro="" textlink="">
      <xdr:nvSpPr>
        <xdr:cNvPr id="20" name="Rectangle 3">
          <a:extLst>
            <a:ext uri="{FF2B5EF4-FFF2-40B4-BE49-F238E27FC236}">
              <a16:creationId xmlns:a16="http://schemas.microsoft.com/office/drawing/2014/main" id="{00000000-0008-0000-0300-000014000000}"/>
            </a:ext>
          </a:extLst>
        </xdr:cNvPr>
        <xdr:cNvSpPr/>
      </xdr:nvSpPr>
      <xdr:spPr>
        <a:xfrm>
          <a:off x="12314555" y="163195"/>
          <a:ext cx="1678305" cy="48260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a:solidFill>
                <a:sysClr val="windowText" lastClr="000000"/>
              </a:solidFill>
              <a:effectLst/>
              <a:sym typeface="+mn-ea"/>
            </a:rPr>
            <a:t>请在黄色方框内输入内容</a:t>
          </a:r>
          <a:endParaRPr lang="en-GB" sz="1000" u="none">
            <a:solidFill>
              <a:sysClr val="windowText" lastClr="000000"/>
            </a:solidFill>
            <a:effectLst/>
          </a:endParaRPr>
        </a:p>
      </xdr:txBody>
    </xdr:sp>
    <xdr:clientData/>
  </xdr:twoCellAnchor>
  <xdr:twoCellAnchor>
    <xdr:from>
      <xdr:col>6</xdr:col>
      <xdr:colOff>78663</xdr:colOff>
      <xdr:row>12</xdr:row>
      <xdr:rowOff>393621</xdr:rowOff>
    </xdr:from>
    <xdr:to>
      <xdr:col>6</xdr:col>
      <xdr:colOff>388620</xdr:colOff>
      <xdr:row>16</xdr:row>
      <xdr:rowOff>702235</xdr:rowOff>
    </xdr:to>
    <xdr:sp macro="" textlink="">
      <xdr:nvSpPr>
        <xdr:cNvPr id="16" name="Arrow: Down 11">
          <a:extLst>
            <a:ext uri="{FF2B5EF4-FFF2-40B4-BE49-F238E27FC236}">
              <a16:creationId xmlns:a16="http://schemas.microsoft.com/office/drawing/2014/main" id="{00000000-0008-0000-0300-000010000000}"/>
            </a:ext>
          </a:extLst>
        </xdr:cNvPr>
        <xdr:cNvSpPr/>
      </xdr:nvSpPr>
      <xdr:spPr>
        <a:xfrm rot="16200000">
          <a:off x="8087995" y="4973320"/>
          <a:ext cx="2493010" cy="309880"/>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93604</xdr:colOff>
      <xdr:row>12</xdr:row>
      <xdr:rowOff>393621</xdr:rowOff>
    </xdr:from>
    <xdr:to>
      <xdr:col>8</xdr:col>
      <xdr:colOff>388620</xdr:colOff>
      <xdr:row>16</xdr:row>
      <xdr:rowOff>702235</xdr:rowOff>
    </xdr:to>
    <xdr:sp macro="" textlink="">
      <xdr:nvSpPr>
        <xdr:cNvPr id="17" name="Arrow: Down 11">
          <a:extLst>
            <a:ext uri="{FF2B5EF4-FFF2-40B4-BE49-F238E27FC236}">
              <a16:creationId xmlns:a16="http://schemas.microsoft.com/office/drawing/2014/main" id="{00000000-0008-0000-0300-000011000000}"/>
            </a:ext>
          </a:extLst>
        </xdr:cNvPr>
        <xdr:cNvSpPr/>
      </xdr:nvSpPr>
      <xdr:spPr>
        <a:xfrm rot="16200000">
          <a:off x="11212195" y="4980940"/>
          <a:ext cx="2493010" cy="295275"/>
        </a:xfrm>
        <a:prstGeom prst="downArrow">
          <a:avLst>
            <a:gd name="adj1" fmla="val 68091"/>
            <a:gd name="adj2" fmla="val 68682"/>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7</xdr:col>
      <xdr:colOff>469072</xdr:colOff>
      <xdr:row>0</xdr:row>
      <xdr:rowOff>131294</xdr:rowOff>
    </xdr:from>
    <xdr:to>
      <xdr:col>7</xdr:col>
      <xdr:colOff>1852464</xdr:colOff>
      <xdr:row>1</xdr:row>
      <xdr:rowOff>392232</xdr:rowOff>
    </xdr:to>
    <xdr:sp macro="" textlink="">
      <xdr:nvSpPr>
        <xdr:cNvPr id="18" name="Rectangle 1">
          <a:hlinkClick xmlns:r="http://schemas.openxmlformats.org/officeDocument/2006/relationships" r:id="rId1"/>
          <a:extLst>
            <a:ext uri="{FF2B5EF4-FFF2-40B4-BE49-F238E27FC236}">
              <a16:creationId xmlns:a16="http://schemas.microsoft.com/office/drawing/2014/main" id="{00000000-0008-0000-0300-000012000000}"/>
            </a:ext>
          </a:extLst>
        </xdr:cNvPr>
        <xdr:cNvSpPr/>
      </xdr:nvSpPr>
      <xdr:spPr>
        <a:xfrm>
          <a:off x="9972675" y="130810"/>
          <a:ext cx="1383665" cy="54038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sz="1200" u="none">
              <a:solidFill>
                <a:schemeClr val="bg1"/>
              </a:solidFill>
              <a:effectLst/>
            </a:rPr>
            <a:t>回到主菜单</a:t>
          </a:r>
          <a:endParaRPr lang="en-GB" sz="1200" u="none">
            <a:solidFill>
              <a:schemeClr val="bg1"/>
            </a:solidFill>
            <a:effectLst/>
          </a:endParaRPr>
        </a:p>
      </xdr:txBody>
    </xdr:sp>
    <xdr:clientData fPrintsWithSheet="0"/>
  </xdr:twoCellAnchor>
  <xdr:oneCellAnchor>
    <xdr:from>
      <xdr:col>7</xdr:col>
      <xdr:colOff>1966946</xdr:colOff>
      <xdr:row>0</xdr:row>
      <xdr:rowOff>126439</xdr:rowOff>
    </xdr:from>
    <xdr:ext cx="379422" cy="540001"/>
    <xdr:sp macro="" textlink="">
      <xdr:nvSpPr>
        <xdr:cNvPr id="19" name="Rectangle 1">
          <a:hlinkClick xmlns:r="http://schemas.openxmlformats.org/officeDocument/2006/relationships" r:id="rId2"/>
          <a:extLst>
            <a:ext uri="{FF2B5EF4-FFF2-40B4-BE49-F238E27FC236}">
              <a16:creationId xmlns:a16="http://schemas.microsoft.com/office/drawing/2014/main" id="{00000000-0008-0000-0300-000013000000}"/>
            </a:ext>
          </a:extLst>
        </xdr:cNvPr>
        <xdr:cNvSpPr/>
      </xdr:nvSpPr>
      <xdr:spPr>
        <a:xfrm>
          <a:off x="11470640" y="126365"/>
          <a:ext cx="379730" cy="53975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6</xdr:col>
      <xdr:colOff>337856</xdr:colOff>
      <xdr:row>0</xdr:row>
      <xdr:rowOff>148850</xdr:rowOff>
    </xdr:from>
    <xdr:ext cx="414617" cy="528237"/>
    <xdr:sp macro="" textlink="">
      <xdr:nvSpPr>
        <xdr:cNvPr id="22" name="Rectangle 1">
          <a:hlinkClick xmlns:r="http://schemas.openxmlformats.org/officeDocument/2006/relationships" r:id="rId3"/>
          <a:extLst>
            <a:ext uri="{FF2B5EF4-FFF2-40B4-BE49-F238E27FC236}">
              <a16:creationId xmlns:a16="http://schemas.microsoft.com/office/drawing/2014/main" id="{00000000-0008-0000-0300-000016000000}"/>
            </a:ext>
          </a:extLst>
        </xdr:cNvPr>
        <xdr:cNvSpPr/>
      </xdr:nvSpPr>
      <xdr:spPr>
        <a:xfrm>
          <a:off x="9439275" y="148590"/>
          <a:ext cx="414020"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8</xdr:col>
      <xdr:colOff>1016000</xdr:colOff>
      <xdr:row>0</xdr:row>
      <xdr:rowOff>161927</xdr:rowOff>
    </xdr:from>
    <xdr:to>
      <xdr:col>8</xdr:col>
      <xdr:colOff>2823210</xdr:colOff>
      <xdr:row>1</xdr:row>
      <xdr:rowOff>323851</xdr:rowOff>
    </xdr:to>
    <xdr:sp macro="" textlink="">
      <xdr:nvSpPr>
        <xdr:cNvPr id="6" name="Rectangle 3">
          <a:extLst>
            <a:ext uri="{FF2B5EF4-FFF2-40B4-BE49-F238E27FC236}">
              <a16:creationId xmlns:a16="http://schemas.microsoft.com/office/drawing/2014/main" id="{00000000-0008-0000-0400-000006000000}"/>
            </a:ext>
          </a:extLst>
        </xdr:cNvPr>
        <xdr:cNvSpPr/>
      </xdr:nvSpPr>
      <xdr:spPr>
        <a:xfrm>
          <a:off x="11207750" y="161925"/>
          <a:ext cx="1807210" cy="409575"/>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a:solidFill>
                <a:sysClr val="windowText" lastClr="000000"/>
              </a:solidFill>
              <a:effectLst/>
              <a:sym typeface="+mn-ea"/>
            </a:rPr>
            <a:t>请在黄色方框内输入内容</a:t>
          </a:r>
          <a:endParaRPr lang="en-GB" sz="1000" u="none">
            <a:solidFill>
              <a:sysClr val="windowText" lastClr="000000"/>
            </a:solidFill>
            <a:effectLst/>
          </a:endParaRPr>
        </a:p>
      </xdr:txBody>
    </xdr:sp>
    <xdr:clientData/>
  </xdr:twoCellAnchor>
  <xdr:twoCellAnchor>
    <xdr:from>
      <xdr:col>6</xdr:col>
      <xdr:colOff>531452</xdr:colOff>
      <xdr:row>0</xdr:row>
      <xdr:rowOff>97677</xdr:rowOff>
    </xdr:from>
    <xdr:to>
      <xdr:col>8</xdr:col>
      <xdr:colOff>4988</xdr:colOff>
      <xdr:row>1</xdr:row>
      <xdr:rowOff>385883</xdr:rowOff>
    </xdr:to>
    <xdr:sp macro="" textlink="">
      <xdr:nvSpPr>
        <xdr:cNvPr id="4" name="Rectangle 1">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8755380" y="97155"/>
          <a:ext cx="1440815" cy="53594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sz="1200" u="none">
              <a:solidFill>
                <a:schemeClr val="bg1"/>
              </a:solidFill>
              <a:effectLst/>
            </a:rPr>
            <a:t>回到主菜单</a:t>
          </a:r>
          <a:endParaRPr lang="en-GB" sz="1200" u="none">
            <a:solidFill>
              <a:schemeClr val="bg1"/>
            </a:solidFill>
            <a:effectLst/>
          </a:endParaRPr>
        </a:p>
      </xdr:txBody>
    </xdr:sp>
    <xdr:clientData fPrintsWithSheet="0"/>
  </xdr:twoCellAnchor>
  <xdr:oneCellAnchor>
    <xdr:from>
      <xdr:col>8</xdr:col>
      <xdr:colOff>119470</xdr:colOff>
      <xdr:row>0</xdr:row>
      <xdr:rowOff>89647</xdr:rowOff>
    </xdr:from>
    <xdr:ext cx="379422" cy="540001"/>
    <xdr:sp macro="" textlink="">
      <xdr:nvSpPr>
        <xdr:cNvPr id="7" name="Rectangle 1">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0311130" y="89535"/>
          <a:ext cx="379095" cy="53975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6</xdr:col>
      <xdr:colOff>11205</xdr:colOff>
      <xdr:row>0</xdr:row>
      <xdr:rowOff>115233</xdr:rowOff>
    </xdr:from>
    <xdr:ext cx="414617" cy="528237"/>
    <xdr:sp macro="" textlink="">
      <xdr:nvSpPr>
        <xdr:cNvPr id="8" name="Rectangle 1">
          <a:hlinkClick xmlns:r="http://schemas.openxmlformats.org/officeDocument/2006/relationships" r:id="rId3"/>
          <a:extLst>
            <a:ext uri="{FF2B5EF4-FFF2-40B4-BE49-F238E27FC236}">
              <a16:creationId xmlns:a16="http://schemas.microsoft.com/office/drawing/2014/main" id="{00000000-0008-0000-0400-000008000000}"/>
            </a:ext>
          </a:extLst>
        </xdr:cNvPr>
        <xdr:cNvSpPr/>
      </xdr:nvSpPr>
      <xdr:spPr>
        <a:xfrm>
          <a:off x="8235315" y="114935"/>
          <a:ext cx="414655"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1</xdr:col>
      <xdr:colOff>86474</xdr:colOff>
      <xdr:row>34</xdr:row>
      <xdr:rowOff>25400</xdr:rowOff>
    </xdr:from>
    <xdr:to>
      <xdr:col>16</xdr:col>
      <xdr:colOff>981075</xdr:colOff>
      <xdr:row>65</xdr:row>
      <xdr:rowOff>76200</xdr:rowOff>
    </xdr:to>
    <xdr:graphicFrame macro="">
      <xdr:nvGraphicFramePr>
        <xdr:cNvPr id="2" name="Chart 6">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1494</xdr:colOff>
      <xdr:row>6</xdr:row>
      <xdr:rowOff>94515</xdr:rowOff>
    </xdr:from>
    <xdr:to>
      <xdr:col>13</xdr:col>
      <xdr:colOff>220902</xdr:colOff>
      <xdr:row>11</xdr:row>
      <xdr:rowOff>16104</xdr:rowOff>
    </xdr:to>
    <xdr:sp macro="" textlink="">
      <xdr:nvSpPr>
        <xdr:cNvPr id="5" name="Callout: Line 2">
          <a:extLst>
            <a:ext uri="{FF2B5EF4-FFF2-40B4-BE49-F238E27FC236}">
              <a16:creationId xmlns:a16="http://schemas.microsoft.com/office/drawing/2014/main" id="{00000000-0008-0000-0500-000005000000}"/>
            </a:ext>
          </a:extLst>
        </xdr:cNvPr>
        <xdr:cNvSpPr/>
      </xdr:nvSpPr>
      <xdr:spPr>
        <a:xfrm>
          <a:off x="10701020" y="1734820"/>
          <a:ext cx="2233295" cy="709295"/>
        </a:xfrm>
        <a:prstGeom prst="borderCallout1">
          <a:avLst>
            <a:gd name="adj1" fmla="val 100129"/>
            <a:gd name="adj2" fmla="val 15540"/>
            <a:gd name="adj3" fmla="val 228549"/>
            <a:gd name="adj4" fmla="val 1829"/>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zh-CN" altLang="en-GB" sz="1100" b="1">
              <a:solidFill>
                <a:schemeClr val="bg1">
                  <a:lumMod val="50000"/>
                </a:schemeClr>
              </a:solidFill>
              <a:effectLst/>
              <a:latin typeface="+mn-lt"/>
              <a:ea typeface="+mn-ea"/>
              <a:cs typeface="+mn-cs"/>
            </a:rPr>
            <a:t>第四步：赋予各个标准相应的权重</a:t>
          </a:r>
        </a:p>
        <a:p>
          <a:r>
            <a:rPr lang="zh-CN" altLang="en-GB" sz="1100" b="0" baseline="0">
              <a:solidFill>
                <a:schemeClr val="bg1">
                  <a:lumMod val="50000"/>
                </a:schemeClr>
              </a:solidFill>
              <a:effectLst/>
              <a:latin typeface="+mn-lt"/>
              <a:ea typeface="+mn-ea"/>
              <a:cs typeface="+mn-cs"/>
            </a:rPr>
            <a:t>例如：权重由</a:t>
          </a:r>
          <a:r>
            <a:rPr lang="en-US" altLang="zh-CN" sz="1100" b="0" baseline="0">
              <a:solidFill>
                <a:schemeClr val="bg1">
                  <a:lumMod val="50000"/>
                </a:schemeClr>
              </a:solidFill>
              <a:effectLst/>
              <a:latin typeface="+mn-lt"/>
              <a:ea typeface="+mn-ea"/>
              <a:cs typeface="+mn-cs"/>
            </a:rPr>
            <a:t>1</a:t>
          </a:r>
          <a:r>
            <a:rPr lang="zh-CN" altLang="en-US" sz="1100" b="0" baseline="0">
              <a:solidFill>
                <a:schemeClr val="bg1">
                  <a:lumMod val="50000"/>
                </a:schemeClr>
              </a:solidFill>
              <a:effectLst/>
              <a:latin typeface="+mn-lt"/>
              <a:ea typeface="+mn-ea"/>
              <a:cs typeface="+mn-cs"/>
            </a:rPr>
            <a:t>到</a:t>
          </a:r>
          <a:r>
            <a:rPr lang="en-US" altLang="zh-CN" sz="1100" b="0" baseline="0">
              <a:solidFill>
                <a:schemeClr val="bg1">
                  <a:lumMod val="50000"/>
                </a:schemeClr>
              </a:solidFill>
              <a:effectLst/>
              <a:latin typeface="+mn-lt"/>
              <a:ea typeface="+mn-ea"/>
              <a:cs typeface="+mn-cs"/>
            </a:rPr>
            <a:t>4</a:t>
          </a:r>
          <a:r>
            <a:rPr lang="zh-CN" altLang="en-US" sz="1100" b="0" baseline="0">
              <a:solidFill>
                <a:schemeClr val="bg1">
                  <a:lumMod val="50000"/>
                </a:schemeClr>
              </a:solidFill>
              <a:effectLst/>
              <a:latin typeface="+mn-lt"/>
              <a:ea typeface="+mn-ea"/>
              <a:cs typeface="+mn-cs"/>
            </a:rPr>
            <a:t>。最重要的指标应赋予最高权重。</a:t>
          </a:r>
        </a:p>
      </xdr:txBody>
    </xdr:sp>
    <xdr:clientData/>
  </xdr:twoCellAnchor>
  <xdr:twoCellAnchor>
    <xdr:from>
      <xdr:col>1</xdr:col>
      <xdr:colOff>201519</xdr:colOff>
      <xdr:row>6</xdr:row>
      <xdr:rowOff>117132</xdr:rowOff>
    </xdr:from>
    <xdr:to>
      <xdr:col>5</xdr:col>
      <xdr:colOff>279382</xdr:colOff>
      <xdr:row>10</xdr:row>
      <xdr:rowOff>157480</xdr:rowOff>
    </xdr:to>
    <xdr:sp macro="" textlink="">
      <xdr:nvSpPr>
        <xdr:cNvPr id="6" name="Callout: Line 12">
          <a:extLst>
            <a:ext uri="{FF2B5EF4-FFF2-40B4-BE49-F238E27FC236}">
              <a16:creationId xmlns:a16="http://schemas.microsoft.com/office/drawing/2014/main" id="{00000000-0008-0000-0500-000006000000}"/>
            </a:ext>
          </a:extLst>
        </xdr:cNvPr>
        <xdr:cNvSpPr/>
      </xdr:nvSpPr>
      <xdr:spPr>
        <a:xfrm>
          <a:off x="343535" y="1757680"/>
          <a:ext cx="4592320" cy="670560"/>
        </a:xfrm>
        <a:prstGeom prst="borderCallout1">
          <a:avLst>
            <a:gd name="adj1" fmla="val 102624"/>
            <a:gd name="adj2" fmla="val 45251"/>
            <a:gd name="adj3" fmla="val 343295"/>
            <a:gd name="adj4" fmla="val 4797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defRPr/>
          </a:pPr>
          <a:r>
            <a:rPr lang="zh-CN" altLang="en-GB" sz="1100" b="1">
              <a:solidFill>
                <a:schemeClr val="bg1">
                  <a:lumMod val="50000"/>
                </a:schemeClr>
              </a:solidFill>
              <a:effectLst/>
              <a:latin typeface="+mn-lt"/>
              <a:ea typeface="+mn-ea"/>
              <a:cs typeface="+mn-cs"/>
            </a:rPr>
            <a:t>第一步：</a:t>
          </a:r>
          <a:r>
            <a:rPr lang="zh-CN" altLang="en-GB" sz="1100" b="1" baseline="0">
              <a:solidFill>
                <a:schemeClr val="bg1">
                  <a:lumMod val="50000"/>
                </a:schemeClr>
              </a:solidFill>
              <a:effectLst/>
              <a:latin typeface="+mn-lt"/>
              <a:ea typeface="+mn-ea"/>
              <a:cs typeface="+mn-cs"/>
            </a:rPr>
            <a:t>确定需要分析和确定优先级的生态政策干预措施和工具</a:t>
          </a:r>
        </a:p>
        <a:p>
          <a:pPr marL="0" marR="0" lvl="0" indent="0" defTabSz="914400" eaLnBrk="1" fontAlgn="auto" latinLnBrk="0" hangingPunct="1">
            <a:lnSpc>
              <a:spcPct val="100000"/>
            </a:lnSpc>
            <a:spcBef>
              <a:spcPts val="0"/>
            </a:spcBef>
            <a:spcAft>
              <a:spcPts val="0"/>
            </a:spcAft>
            <a:buClrTx/>
            <a:buSzTx/>
            <a:buFontTx/>
            <a:buNone/>
            <a:defRPr/>
          </a:pPr>
          <a:r>
            <a:rPr lang="zh-CN" altLang="en-GB" sz="1100" b="0">
              <a:solidFill>
                <a:schemeClr val="bg1">
                  <a:lumMod val="50000"/>
                </a:schemeClr>
              </a:solidFill>
              <a:effectLst/>
              <a:latin typeface="+mn-lt"/>
              <a:ea typeface="+mn-ea"/>
              <a:cs typeface="+mn-cs"/>
            </a:rPr>
            <a:t>例如：制定国家生态产业园行动计划，引入产业园国家最低要求等</a:t>
          </a:r>
          <a:endParaRPr lang="en-GB">
            <a:solidFill>
              <a:schemeClr val="bg1">
                <a:lumMod val="50000"/>
              </a:schemeClr>
            </a:solidFill>
            <a:effectLst/>
          </a:endParaRPr>
        </a:p>
        <a:p>
          <a:pPr algn="l"/>
          <a:endParaRPr lang="en-GB" sz="1100">
            <a:solidFill>
              <a:schemeClr val="bg1">
                <a:lumMod val="50000"/>
              </a:schemeClr>
            </a:solidFill>
          </a:endParaRPr>
        </a:p>
      </xdr:txBody>
    </xdr:sp>
    <xdr:clientData/>
  </xdr:twoCellAnchor>
  <xdr:twoCellAnchor>
    <xdr:from>
      <xdr:col>7</xdr:col>
      <xdr:colOff>677476</xdr:colOff>
      <xdr:row>6</xdr:row>
      <xdr:rowOff>122465</xdr:rowOff>
    </xdr:from>
    <xdr:to>
      <xdr:col>10</xdr:col>
      <xdr:colOff>508798</xdr:colOff>
      <xdr:row>11</xdr:row>
      <xdr:rowOff>5630</xdr:rowOff>
    </xdr:to>
    <xdr:sp macro="" textlink="">
      <xdr:nvSpPr>
        <xdr:cNvPr id="7" name="Callout: Line 13">
          <a:extLst>
            <a:ext uri="{FF2B5EF4-FFF2-40B4-BE49-F238E27FC236}">
              <a16:creationId xmlns:a16="http://schemas.microsoft.com/office/drawing/2014/main" id="{00000000-0008-0000-0500-000007000000}"/>
            </a:ext>
          </a:extLst>
        </xdr:cNvPr>
        <xdr:cNvSpPr/>
      </xdr:nvSpPr>
      <xdr:spPr>
        <a:xfrm>
          <a:off x="7348220" y="1762760"/>
          <a:ext cx="2710815" cy="670560"/>
        </a:xfrm>
        <a:prstGeom prst="borderCallout1">
          <a:avLst>
            <a:gd name="adj1" fmla="val 97961"/>
            <a:gd name="adj2" fmla="val 11180"/>
            <a:gd name="adj3" fmla="val 183376"/>
            <a:gd name="adj4" fmla="val -2437"/>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lang="zh-CN" altLang="en-GB" sz="1100" b="1">
              <a:solidFill>
                <a:schemeClr val="bg1">
                  <a:lumMod val="50000"/>
                </a:schemeClr>
              </a:solidFill>
              <a:effectLst/>
              <a:latin typeface="+mn-lt"/>
              <a:ea typeface="+mn-ea"/>
              <a:cs typeface="+mn-cs"/>
            </a:rPr>
            <a:t>第三步：输入相应标准内容</a:t>
          </a:r>
          <a:endParaRPr lang="en-GB" sz="1100" b="1">
            <a:solidFill>
              <a:schemeClr val="bg1">
                <a:lumMod val="50000"/>
              </a:schemeClr>
            </a:solidFill>
            <a:effectLst/>
            <a:latin typeface="+mn-lt"/>
            <a:ea typeface="+mn-ea"/>
            <a:cs typeface="+mn-cs"/>
          </a:endParaRPr>
        </a:p>
        <a:p>
          <a:pPr>
            <a:lnSpc>
              <a:spcPts val="1200"/>
            </a:lnSpc>
          </a:pPr>
          <a:r>
            <a:rPr lang="zh-CN" altLang="en-GB" sz="1100" b="0">
              <a:solidFill>
                <a:schemeClr val="bg1">
                  <a:lumMod val="50000"/>
                </a:schemeClr>
              </a:solidFill>
              <a:effectLst/>
              <a:latin typeface="+mn-lt"/>
              <a:ea typeface="+mn-ea"/>
              <a:cs typeface="+mn-cs"/>
            </a:rPr>
            <a:t>例如：</a:t>
          </a:r>
          <a:r>
            <a:rPr lang="en-GB" sz="1100" b="0">
              <a:solidFill>
                <a:schemeClr val="bg1">
                  <a:lumMod val="50000"/>
                </a:schemeClr>
              </a:solidFill>
              <a:effectLst/>
              <a:latin typeface="+mn-lt"/>
              <a:ea typeface="+mn-ea"/>
              <a:cs typeface="+mn-cs"/>
            </a:rPr>
            <a:t>GDP</a:t>
          </a:r>
          <a:r>
            <a:rPr lang="zh-CN" altLang="en-GB" sz="1100" b="0">
              <a:solidFill>
                <a:schemeClr val="bg1">
                  <a:lumMod val="50000"/>
                </a:schemeClr>
              </a:solidFill>
              <a:effectLst/>
              <a:latin typeface="+mn-lt"/>
              <a:ea typeface="+mn-ea"/>
              <a:cs typeface="+mn-cs"/>
            </a:rPr>
            <a:t>贡献率</a:t>
          </a:r>
          <a:r>
            <a:rPr lang="en-GB" sz="1100" b="0">
              <a:solidFill>
                <a:schemeClr val="bg1">
                  <a:lumMod val="50000"/>
                </a:schemeClr>
              </a:solidFill>
              <a:effectLst/>
              <a:latin typeface="+mn-lt"/>
              <a:ea typeface="+mn-ea"/>
              <a:cs typeface="+mn-cs"/>
            </a:rPr>
            <a:t>, </a:t>
          </a:r>
          <a:r>
            <a:rPr lang="zh-CN" altLang="en-GB" sz="1100" b="0">
              <a:solidFill>
                <a:schemeClr val="bg1">
                  <a:lumMod val="50000"/>
                </a:schemeClr>
              </a:solidFill>
              <a:effectLst/>
              <a:latin typeface="+mn-lt"/>
              <a:ea typeface="+mn-ea"/>
              <a:cs typeface="+mn-cs"/>
            </a:rPr>
            <a:t>温室气体排放，耗水量，废物循环，创造就业</a:t>
          </a:r>
          <a:endParaRPr lang="en-GB">
            <a:solidFill>
              <a:schemeClr val="bg1">
                <a:lumMod val="50000"/>
              </a:schemeClr>
            </a:solidFill>
            <a:effectLst/>
          </a:endParaRPr>
        </a:p>
      </xdr:txBody>
    </xdr:sp>
    <xdr:clientData/>
  </xdr:twoCellAnchor>
  <xdr:twoCellAnchor>
    <xdr:from>
      <xdr:col>5</xdr:col>
      <xdr:colOff>612321</xdr:colOff>
      <xdr:row>23</xdr:row>
      <xdr:rowOff>1498</xdr:rowOff>
    </xdr:from>
    <xdr:to>
      <xdr:col>8</xdr:col>
      <xdr:colOff>717176</xdr:colOff>
      <xdr:row>31</xdr:row>
      <xdr:rowOff>95251</xdr:rowOff>
    </xdr:to>
    <xdr:sp macro="" textlink="">
      <xdr:nvSpPr>
        <xdr:cNvPr id="8" name="Callout: Line 15">
          <a:extLst>
            <a:ext uri="{FF2B5EF4-FFF2-40B4-BE49-F238E27FC236}">
              <a16:creationId xmlns:a16="http://schemas.microsoft.com/office/drawing/2014/main" id="{00000000-0008-0000-0500-000008000000}"/>
            </a:ext>
          </a:extLst>
        </xdr:cNvPr>
        <xdr:cNvSpPr/>
      </xdr:nvSpPr>
      <xdr:spPr>
        <a:xfrm>
          <a:off x="5269230" y="6802120"/>
          <a:ext cx="2983865" cy="1567180"/>
        </a:xfrm>
        <a:prstGeom prst="borderCallout1">
          <a:avLst>
            <a:gd name="adj1" fmla="val -1331"/>
            <a:gd name="adj2" fmla="val 18692"/>
            <a:gd name="adj3" fmla="val -18198"/>
            <a:gd name="adj4" fmla="val 22439"/>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zh-CN" altLang="en-GB" sz="1100" b="1">
              <a:solidFill>
                <a:schemeClr val="bg1">
                  <a:lumMod val="50000"/>
                </a:schemeClr>
              </a:solidFill>
              <a:effectLst/>
              <a:latin typeface="+mn-lt"/>
              <a:ea typeface="+mn-ea"/>
              <a:cs typeface="+mn-cs"/>
            </a:rPr>
            <a:t>第五步：根据标准，选择各项的得分</a:t>
          </a:r>
          <a:endParaRPr lang="en-GB" sz="1100" b="1">
            <a:solidFill>
              <a:schemeClr val="bg1">
                <a:lumMod val="50000"/>
              </a:schemeClr>
            </a:solidFill>
            <a:effectLst/>
            <a:latin typeface="+mn-lt"/>
            <a:ea typeface="+mn-ea"/>
            <a:cs typeface="+mn-cs"/>
          </a:endParaRPr>
        </a:p>
        <a:p>
          <a:r>
            <a:rPr lang="zh-CN" altLang="en-GB" sz="1100" b="1">
              <a:solidFill>
                <a:schemeClr val="bg1">
                  <a:lumMod val="50000"/>
                </a:schemeClr>
              </a:solidFill>
              <a:effectLst/>
              <a:latin typeface="+mn-lt"/>
              <a:ea typeface="+mn-ea"/>
              <a:cs typeface="+mn-cs"/>
            </a:rPr>
            <a:t>分数解读：</a:t>
          </a:r>
          <a:endParaRPr lang="en-GB" sz="1100" b="1">
            <a:solidFill>
              <a:schemeClr val="bg1">
                <a:lumMod val="50000"/>
              </a:schemeClr>
            </a:solidFill>
            <a:effectLst/>
            <a:latin typeface="+mn-lt"/>
            <a:ea typeface="+mn-ea"/>
            <a:cs typeface="+mn-cs"/>
          </a:endParaRPr>
        </a:p>
        <a:p>
          <a:r>
            <a:rPr lang="en-GB" sz="1100" b="0" baseline="0">
              <a:solidFill>
                <a:schemeClr val="bg1">
                  <a:lumMod val="50000"/>
                </a:schemeClr>
              </a:solidFill>
              <a:effectLst/>
              <a:latin typeface="+mn-lt"/>
              <a:ea typeface="+mn-ea"/>
              <a:cs typeface="+mn-cs"/>
            </a:rPr>
            <a:t>1 =</a:t>
          </a:r>
          <a:r>
            <a:rPr lang="zh-CN" altLang="en-GB" sz="1100" b="0" baseline="0">
              <a:solidFill>
                <a:schemeClr val="bg1">
                  <a:lumMod val="50000"/>
                </a:schemeClr>
              </a:solidFill>
              <a:effectLst/>
              <a:latin typeface="+mn-lt"/>
              <a:ea typeface="+mn-ea"/>
              <a:cs typeface="+mn-cs"/>
            </a:rPr>
            <a:t>可能产生严重的负面影响</a:t>
          </a:r>
        </a:p>
        <a:p>
          <a:r>
            <a:rPr lang="en-GB" sz="1100">
              <a:solidFill>
                <a:schemeClr val="bg1">
                  <a:lumMod val="50000"/>
                </a:schemeClr>
              </a:solidFill>
            </a:rPr>
            <a:t>2 = </a:t>
          </a:r>
          <a:r>
            <a:rPr lang="zh-CN" altLang="en-GB">
              <a:solidFill>
                <a:schemeClr val="bg1">
                  <a:lumMod val="50000"/>
                </a:schemeClr>
              </a:solidFill>
              <a:effectLst/>
              <a:sym typeface="+mn-ea"/>
            </a:rPr>
            <a:t>可能产生一定的负面影响</a:t>
          </a:r>
        </a:p>
        <a:p>
          <a:r>
            <a:rPr lang="en-GB" sz="1100">
              <a:solidFill>
                <a:schemeClr val="bg1">
                  <a:lumMod val="50000"/>
                </a:schemeClr>
              </a:solidFill>
            </a:rPr>
            <a:t>3 = </a:t>
          </a:r>
          <a:r>
            <a:rPr lang="zh-CN" altLang="en-GB" sz="1100">
              <a:solidFill>
                <a:schemeClr val="bg1">
                  <a:lumMod val="50000"/>
                </a:schemeClr>
              </a:solidFill>
            </a:rPr>
            <a:t>可能无影响</a:t>
          </a:r>
          <a:endParaRPr lang="en-GB" sz="1100">
            <a:solidFill>
              <a:schemeClr val="bg1">
                <a:lumMod val="50000"/>
              </a:schemeClr>
            </a:solidFill>
          </a:endParaRPr>
        </a:p>
        <a:p>
          <a:r>
            <a:rPr lang="en-GB" sz="1100">
              <a:solidFill>
                <a:schemeClr val="bg1">
                  <a:lumMod val="50000"/>
                </a:schemeClr>
              </a:solidFill>
            </a:rPr>
            <a:t>4 = </a:t>
          </a:r>
          <a:r>
            <a:rPr lang="zh-CN" altLang="en-GB" sz="1100">
              <a:solidFill>
                <a:schemeClr val="bg1">
                  <a:lumMod val="50000"/>
                </a:schemeClr>
              </a:solidFill>
            </a:rPr>
            <a:t>可能产生一定的积极影响</a:t>
          </a:r>
          <a:endParaRPr lang="en-GB" sz="1100">
            <a:solidFill>
              <a:schemeClr val="bg1">
                <a:lumMod val="50000"/>
              </a:schemeClr>
            </a:solidFill>
          </a:endParaRPr>
        </a:p>
        <a:p>
          <a:pPr>
            <a:lnSpc>
              <a:spcPts val="1200"/>
            </a:lnSpc>
          </a:pPr>
          <a:r>
            <a:rPr lang="en-GB" sz="1100">
              <a:solidFill>
                <a:schemeClr val="bg1">
                  <a:lumMod val="50000"/>
                </a:schemeClr>
              </a:solidFill>
            </a:rPr>
            <a:t>5 = </a:t>
          </a:r>
          <a:r>
            <a:rPr lang="zh-CN" altLang="en-GB" sz="1100">
              <a:solidFill>
                <a:schemeClr val="bg1">
                  <a:lumMod val="50000"/>
                </a:schemeClr>
              </a:solidFill>
            </a:rPr>
            <a:t>可能产生重大积极影响</a:t>
          </a:r>
          <a:endParaRPr lang="en-GB" sz="1100">
            <a:solidFill>
              <a:schemeClr val="bg1">
                <a:lumMod val="50000"/>
              </a:schemeClr>
            </a:solidFill>
          </a:endParaRPr>
        </a:p>
      </xdr:txBody>
    </xdr:sp>
    <xdr:clientData/>
  </xdr:twoCellAnchor>
  <xdr:twoCellAnchor>
    <xdr:from>
      <xdr:col>9</xdr:col>
      <xdr:colOff>1</xdr:colOff>
      <xdr:row>23</xdr:row>
      <xdr:rowOff>35117</xdr:rowOff>
    </xdr:from>
    <xdr:to>
      <xdr:col>11</xdr:col>
      <xdr:colOff>486</xdr:colOff>
      <xdr:row>26</xdr:row>
      <xdr:rowOff>123826</xdr:rowOff>
    </xdr:to>
    <xdr:sp macro="" textlink="">
      <xdr:nvSpPr>
        <xdr:cNvPr id="9" name="Callout: Line 16">
          <a:extLst>
            <a:ext uri="{FF2B5EF4-FFF2-40B4-BE49-F238E27FC236}">
              <a16:creationId xmlns:a16="http://schemas.microsoft.com/office/drawing/2014/main" id="{00000000-0008-0000-0500-000009000000}"/>
            </a:ext>
          </a:extLst>
        </xdr:cNvPr>
        <xdr:cNvSpPr/>
      </xdr:nvSpPr>
      <xdr:spPr>
        <a:xfrm>
          <a:off x="8685530" y="6835775"/>
          <a:ext cx="2014220" cy="641350"/>
        </a:xfrm>
        <a:prstGeom prst="borderCallout1">
          <a:avLst>
            <a:gd name="adj1" fmla="val -1331"/>
            <a:gd name="adj2" fmla="val 18692"/>
            <a:gd name="adj3" fmla="val -45433"/>
            <a:gd name="adj4" fmla="val 25714"/>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zh-CN" altLang="en-GB" sz="1100" b="1" baseline="0">
              <a:solidFill>
                <a:schemeClr val="bg1">
                  <a:lumMod val="50000"/>
                </a:schemeClr>
              </a:solidFill>
              <a:effectLst/>
              <a:latin typeface="+mn-lt"/>
              <a:ea typeface="+mn-ea"/>
              <a:cs typeface="+mn-cs"/>
            </a:rPr>
            <a:t>自动计算加权后分数</a:t>
          </a:r>
        </a:p>
        <a:p>
          <a:pPr>
            <a:lnSpc>
              <a:spcPts val="1100"/>
            </a:lnSpc>
          </a:pPr>
          <a:r>
            <a:rPr lang="zh-CN" altLang="en-GB" sz="1100" b="0" baseline="0">
              <a:solidFill>
                <a:schemeClr val="bg1">
                  <a:lumMod val="50000"/>
                </a:schemeClr>
              </a:solidFill>
              <a:effectLst/>
              <a:latin typeface="+mn-lt"/>
              <a:ea typeface="+mn-ea"/>
              <a:cs typeface="+mn-cs"/>
            </a:rPr>
            <a:t>依据得分和对应标准的权重</a:t>
          </a:r>
          <a:endParaRPr lang="en-GB" sz="1100" b="0">
            <a:solidFill>
              <a:schemeClr val="bg1">
                <a:lumMod val="50000"/>
              </a:schemeClr>
            </a:solidFill>
            <a:effectLst/>
            <a:latin typeface="+mn-lt"/>
            <a:ea typeface="+mn-ea"/>
            <a:cs typeface="+mn-cs"/>
          </a:endParaRPr>
        </a:p>
      </xdr:txBody>
    </xdr:sp>
    <xdr:clientData/>
  </xdr:twoCellAnchor>
  <xdr:twoCellAnchor>
    <xdr:from>
      <xdr:col>16</xdr:col>
      <xdr:colOff>150534</xdr:colOff>
      <xdr:row>22</xdr:row>
      <xdr:rowOff>157480</xdr:rowOff>
    </xdr:from>
    <xdr:to>
      <xdr:col>17</xdr:col>
      <xdr:colOff>595710</xdr:colOff>
      <xdr:row>27</xdr:row>
      <xdr:rowOff>89647</xdr:rowOff>
    </xdr:to>
    <xdr:sp macro="" textlink="">
      <xdr:nvSpPr>
        <xdr:cNvPr id="10" name="Callout: Line 17">
          <a:extLst>
            <a:ext uri="{FF2B5EF4-FFF2-40B4-BE49-F238E27FC236}">
              <a16:creationId xmlns:a16="http://schemas.microsoft.com/office/drawing/2014/main" id="{00000000-0008-0000-0500-00000A000000}"/>
            </a:ext>
          </a:extLst>
        </xdr:cNvPr>
        <xdr:cNvSpPr/>
      </xdr:nvSpPr>
      <xdr:spPr>
        <a:xfrm>
          <a:off x="15743555" y="6800850"/>
          <a:ext cx="1843405" cy="826135"/>
        </a:xfrm>
        <a:prstGeom prst="borderCallout1">
          <a:avLst>
            <a:gd name="adj1" fmla="val -1331"/>
            <a:gd name="adj2" fmla="val 18692"/>
            <a:gd name="adj3" fmla="val -32899"/>
            <a:gd name="adj4" fmla="val 23213"/>
          </a:avLst>
        </a:prstGeom>
        <a:solidFill>
          <a:schemeClr val="bg1"/>
        </a:solidFill>
        <a:ln>
          <a:solidFill>
            <a:schemeClr val="bg1">
              <a:lumMod val="50000"/>
            </a:schemeClr>
          </a:solidFill>
          <a:tailEnd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lang="zh-CN" altLang="en-GB" sz="1100" b="1" baseline="0">
              <a:solidFill>
                <a:schemeClr val="bg1">
                  <a:lumMod val="50000"/>
                </a:schemeClr>
              </a:solidFill>
              <a:effectLst/>
              <a:latin typeface="+mn-lt"/>
              <a:ea typeface="+mn-ea"/>
              <a:cs typeface="+mn-cs"/>
            </a:rPr>
            <a:t>自动计算总加权后得分</a:t>
          </a:r>
          <a:r>
            <a:rPr lang="zh-CN" altLang="en-GB" sz="1100" b="0" baseline="0">
              <a:solidFill>
                <a:schemeClr val="bg1">
                  <a:lumMod val="50000"/>
                </a:schemeClr>
              </a:solidFill>
              <a:effectLst/>
              <a:latin typeface="+mn-lt"/>
              <a:ea typeface="+mn-ea"/>
              <a:cs typeface="+mn-cs"/>
            </a:rPr>
            <a:t>此得分为各项标准加权后得分之和。</a:t>
          </a:r>
          <a:endParaRPr lang="en-GB" sz="1100" b="0">
            <a:solidFill>
              <a:schemeClr val="bg1">
                <a:lumMod val="50000"/>
              </a:schemeClr>
            </a:solidFill>
            <a:effectLst/>
            <a:latin typeface="+mn-lt"/>
            <a:ea typeface="+mn-ea"/>
            <a:cs typeface="+mn-cs"/>
          </a:endParaRPr>
        </a:p>
      </xdr:txBody>
    </xdr:sp>
    <xdr:clientData/>
  </xdr:twoCellAnchor>
  <xdr:twoCellAnchor>
    <xdr:from>
      <xdr:col>5</xdr:col>
      <xdr:colOff>381000</xdr:colOff>
      <xdr:row>6</xdr:row>
      <xdr:rowOff>126365</xdr:rowOff>
    </xdr:from>
    <xdr:to>
      <xdr:col>7</xdr:col>
      <xdr:colOff>546100</xdr:colOff>
      <xdr:row>11</xdr:row>
      <xdr:rowOff>10160</xdr:rowOff>
    </xdr:to>
    <xdr:sp macro="" textlink="">
      <xdr:nvSpPr>
        <xdr:cNvPr id="11" name="Callout: Line 10">
          <a:extLst>
            <a:ext uri="{FF2B5EF4-FFF2-40B4-BE49-F238E27FC236}">
              <a16:creationId xmlns:a16="http://schemas.microsoft.com/office/drawing/2014/main" id="{00000000-0008-0000-0500-00000B000000}"/>
            </a:ext>
          </a:extLst>
        </xdr:cNvPr>
        <xdr:cNvSpPr/>
      </xdr:nvSpPr>
      <xdr:spPr>
        <a:xfrm>
          <a:off x="5038090" y="1767205"/>
          <a:ext cx="2179320" cy="671195"/>
        </a:xfrm>
        <a:prstGeom prst="borderCallout1">
          <a:avLst>
            <a:gd name="adj1" fmla="val 99603"/>
            <a:gd name="adj2" fmla="val 22555"/>
            <a:gd name="adj3" fmla="val 137015"/>
            <a:gd name="adj4" fmla="val -7236"/>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zh-CN" altLang="en-GB" sz="1100" b="1">
              <a:solidFill>
                <a:schemeClr val="bg1">
                  <a:lumMod val="50000"/>
                </a:schemeClr>
              </a:solidFill>
              <a:effectLst/>
              <a:latin typeface="+mn-lt"/>
              <a:ea typeface="+mn-ea"/>
              <a:cs typeface="+mn-cs"/>
            </a:rPr>
            <a:t>第二步：选择标准类型</a:t>
          </a:r>
          <a:endParaRPr lang="en-GB" sz="1100" b="1">
            <a:solidFill>
              <a:schemeClr val="bg1">
                <a:lumMod val="50000"/>
              </a:schemeClr>
            </a:solidFill>
            <a:effectLst/>
            <a:latin typeface="+mn-lt"/>
            <a:ea typeface="+mn-ea"/>
            <a:cs typeface="+mn-cs"/>
          </a:endParaRPr>
        </a:p>
        <a:p>
          <a:r>
            <a:rPr lang="zh-CN" altLang="en-GB" sz="1100" b="0">
              <a:solidFill>
                <a:schemeClr val="bg1">
                  <a:lumMod val="50000"/>
                </a:schemeClr>
              </a:solidFill>
              <a:effectLst/>
              <a:latin typeface="+mn-lt"/>
              <a:ea typeface="+mn-ea"/>
              <a:cs typeface="+mn-cs"/>
            </a:rPr>
            <a:t>例如：经济，环境，社会，其他</a:t>
          </a:r>
          <a:endParaRPr lang="en-GB" b="0">
            <a:solidFill>
              <a:schemeClr val="bg1">
                <a:lumMod val="50000"/>
              </a:schemeClr>
            </a:solidFill>
            <a:effectLst/>
          </a:endParaRPr>
        </a:p>
      </xdr:txBody>
    </xdr:sp>
    <xdr:clientData/>
  </xdr:twoCellAnchor>
  <xdr:twoCellAnchor>
    <xdr:from>
      <xdr:col>10</xdr:col>
      <xdr:colOff>11205</xdr:colOff>
      <xdr:row>0</xdr:row>
      <xdr:rowOff>246530</xdr:rowOff>
    </xdr:from>
    <xdr:to>
      <xdr:col>12</xdr:col>
      <xdr:colOff>17830</xdr:colOff>
      <xdr:row>1</xdr:row>
      <xdr:rowOff>519207</xdr:rowOff>
    </xdr:to>
    <xdr:sp macro="" textlink="">
      <xdr:nvSpPr>
        <xdr:cNvPr id="13" name="Rectangle 3">
          <a:extLst>
            <a:ext uri="{FF2B5EF4-FFF2-40B4-BE49-F238E27FC236}">
              <a16:creationId xmlns:a16="http://schemas.microsoft.com/office/drawing/2014/main" id="{00000000-0008-0000-0500-00000D000000}"/>
            </a:ext>
          </a:extLst>
        </xdr:cNvPr>
        <xdr:cNvSpPr/>
      </xdr:nvSpPr>
      <xdr:spPr>
        <a:xfrm>
          <a:off x="9561195" y="246380"/>
          <a:ext cx="2021205" cy="551815"/>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a:solidFill>
                <a:sysClr val="windowText" lastClr="000000"/>
              </a:solidFill>
              <a:effectLst/>
              <a:sym typeface="+mn-ea"/>
            </a:rPr>
            <a:t>请在黄色方框内输入内容</a:t>
          </a:r>
          <a:endParaRPr lang="en-GB" sz="1000" u="none">
            <a:solidFill>
              <a:sysClr val="windowText" lastClr="000000"/>
            </a:solidFill>
            <a:effectLst/>
          </a:endParaRPr>
        </a:p>
      </xdr:txBody>
    </xdr:sp>
    <xdr:clientData/>
  </xdr:twoCellAnchor>
  <xdr:twoCellAnchor>
    <xdr:from>
      <xdr:col>7</xdr:col>
      <xdr:colOff>523422</xdr:colOff>
      <xdr:row>1</xdr:row>
      <xdr:rowOff>4855</xdr:rowOff>
    </xdr:from>
    <xdr:to>
      <xdr:col>8</xdr:col>
      <xdr:colOff>1059089</xdr:colOff>
      <xdr:row>1</xdr:row>
      <xdr:rowOff>545940</xdr:rowOff>
    </xdr:to>
    <xdr:sp macro="" textlink="">
      <xdr:nvSpPr>
        <xdr:cNvPr id="14" name="Rectangle 1">
          <a:hlinkClick xmlns:r="http://schemas.openxmlformats.org/officeDocument/2006/relationships" r:id="rId2"/>
          <a:extLst>
            <a:ext uri="{FF2B5EF4-FFF2-40B4-BE49-F238E27FC236}">
              <a16:creationId xmlns:a16="http://schemas.microsoft.com/office/drawing/2014/main" id="{00000000-0008-0000-0500-00000E000000}"/>
            </a:ext>
          </a:extLst>
        </xdr:cNvPr>
        <xdr:cNvSpPr/>
      </xdr:nvSpPr>
      <xdr:spPr>
        <a:xfrm>
          <a:off x="7194550" y="283845"/>
          <a:ext cx="1400175" cy="54102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sz="1200" u="none">
              <a:solidFill>
                <a:schemeClr val="bg1"/>
              </a:solidFill>
              <a:effectLst/>
            </a:rPr>
            <a:t>回到主菜单</a:t>
          </a:r>
          <a:endParaRPr lang="en-GB" sz="1200" u="none">
            <a:solidFill>
              <a:schemeClr val="bg1"/>
            </a:solidFill>
            <a:effectLst/>
          </a:endParaRPr>
        </a:p>
      </xdr:txBody>
    </xdr:sp>
    <xdr:clientData fPrintsWithSheet="0"/>
  </xdr:twoCellAnchor>
  <xdr:oneCellAnchor>
    <xdr:from>
      <xdr:col>9</xdr:col>
      <xdr:colOff>40096</xdr:colOff>
      <xdr:row>1</xdr:row>
      <xdr:rowOff>0</xdr:rowOff>
    </xdr:from>
    <xdr:ext cx="379422" cy="540001"/>
    <xdr:sp macro="" textlink="">
      <xdr:nvSpPr>
        <xdr:cNvPr id="15" name="Rectangle 1">
          <a:hlinkClick xmlns:r="http://schemas.openxmlformats.org/officeDocument/2006/relationships" r:id="rId3"/>
          <a:extLst>
            <a:ext uri="{FF2B5EF4-FFF2-40B4-BE49-F238E27FC236}">
              <a16:creationId xmlns:a16="http://schemas.microsoft.com/office/drawing/2014/main" id="{00000000-0008-0000-0500-00000F000000}"/>
            </a:ext>
          </a:extLst>
        </xdr:cNvPr>
        <xdr:cNvSpPr/>
      </xdr:nvSpPr>
      <xdr:spPr>
        <a:xfrm>
          <a:off x="8725535" y="279400"/>
          <a:ext cx="379095" cy="53975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7</xdr:col>
      <xdr:colOff>0</xdr:colOff>
      <xdr:row>1</xdr:row>
      <xdr:rowOff>22411</xdr:rowOff>
    </xdr:from>
    <xdr:ext cx="414617" cy="528237"/>
    <xdr:sp macro="" textlink="">
      <xdr:nvSpPr>
        <xdr:cNvPr id="16" name="Rectangle 1">
          <a:hlinkClick xmlns:r="http://schemas.openxmlformats.org/officeDocument/2006/relationships" r:id="rId4"/>
          <a:extLst>
            <a:ext uri="{FF2B5EF4-FFF2-40B4-BE49-F238E27FC236}">
              <a16:creationId xmlns:a16="http://schemas.microsoft.com/office/drawing/2014/main" id="{00000000-0008-0000-0500-000010000000}"/>
            </a:ext>
          </a:extLst>
        </xdr:cNvPr>
        <xdr:cNvSpPr/>
      </xdr:nvSpPr>
      <xdr:spPr>
        <a:xfrm>
          <a:off x="6671310" y="301625"/>
          <a:ext cx="414020"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3</xdr:col>
      <xdr:colOff>196080</xdr:colOff>
      <xdr:row>16</xdr:row>
      <xdr:rowOff>58056</xdr:rowOff>
    </xdr:from>
    <xdr:to>
      <xdr:col>7</xdr:col>
      <xdr:colOff>1074420</xdr:colOff>
      <xdr:row>17</xdr:row>
      <xdr:rowOff>1124</xdr:rowOff>
    </xdr:to>
    <xdr:sp macro="" textlink="">
      <xdr:nvSpPr>
        <xdr:cNvPr id="2" name="Right Brace 1">
          <a:extLst>
            <a:ext uri="{FF2B5EF4-FFF2-40B4-BE49-F238E27FC236}">
              <a16:creationId xmlns:a16="http://schemas.microsoft.com/office/drawing/2014/main" id="{00000000-0008-0000-0600-000002000000}"/>
            </a:ext>
          </a:extLst>
        </xdr:cNvPr>
        <xdr:cNvSpPr/>
      </xdr:nvSpPr>
      <xdr:spPr>
        <a:xfrm rot="16200000">
          <a:off x="10730230" y="222885"/>
          <a:ext cx="100330" cy="5880100"/>
        </a:xfrm>
        <a:prstGeom prst="rightBrace">
          <a:avLst>
            <a:gd name="adj1" fmla="val 91093"/>
            <a:gd name="adj2" fmla="val 52223"/>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6</xdr:col>
      <xdr:colOff>217688</xdr:colOff>
      <xdr:row>0</xdr:row>
      <xdr:rowOff>164912</xdr:rowOff>
    </xdr:from>
    <xdr:to>
      <xdr:col>7</xdr:col>
      <xdr:colOff>408401</xdr:colOff>
      <xdr:row>1</xdr:row>
      <xdr:rowOff>414644</xdr:rowOff>
    </xdr:to>
    <xdr:sp macro="" textlink="">
      <xdr:nvSpPr>
        <xdr:cNvPr id="4" name="Rectangle 1">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11642725" y="164465"/>
          <a:ext cx="1411605" cy="54483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sz="1200" u="none">
              <a:solidFill>
                <a:schemeClr val="bg1"/>
              </a:solidFill>
              <a:effectLst/>
            </a:rPr>
            <a:t>回到主菜单</a:t>
          </a:r>
          <a:endParaRPr lang="en-GB" sz="1200" u="none">
            <a:solidFill>
              <a:schemeClr val="bg1"/>
            </a:solidFill>
            <a:effectLst/>
          </a:endParaRPr>
        </a:p>
      </xdr:txBody>
    </xdr:sp>
    <xdr:clientData fPrintsWithSheet="0"/>
  </xdr:twoCellAnchor>
  <xdr:oneCellAnchor>
    <xdr:from>
      <xdr:col>7</xdr:col>
      <xdr:colOff>522883</xdr:colOff>
      <xdr:row>0</xdr:row>
      <xdr:rowOff>156882</xdr:rowOff>
    </xdr:from>
    <xdr:ext cx="379422" cy="540001"/>
    <xdr:sp macro="" textlink="">
      <xdr:nvSpPr>
        <xdr:cNvPr id="5" name="Rectangle 1">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13168630" y="156845"/>
          <a:ext cx="379095" cy="53975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5</xdr:col>
      <xdr:colOff>885265</xdr:colOff>
      <xdr:row>0</xdr:row>
      <xdr:rowOff>182468</xdr:rowOff>
    </xdr:from>
    <xdr:ext cx="414617" cy="528237"/>
    <xdr:sp macro="" textlink="">
      <xdr:nvSpPr>
        <xdr:cNvPr id="6" name="Rectangle 1">
          <a:hlinkClick xmlns:r="http://schemas.openxmlformats.org/officeDocument/2006/relationships" r:id="rId3"/>
          <a:extLst>
            <a:ext uri="{FF2B5EF4-FFF2-40B4-BE49-F238E27FC236}">
              <a16:creationId xmlns:a16="http://schemas.microsoft.com/office/drawing/2014/main" id="{00000000-0008-0000-0600-000006000000}"/>
            </a:ext>
          </a:extLst>
        </xdr:cNvPr>
        <xdr:cNvSpPr/>
      </xdr:nvSpPr>
      <xdr:spPr>
        <a:xfrm>
          <a:off x="11101705" y="182245"/>
          <a:ext cx="414655"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8.xml><?xml version="1.0" encoding="utf-8"?>
<xdr:wsDr xmlns:xdr="http://schemas.openxmlformats.org/drawingml/2006/spreadsheetDrawing" xmlns:a="http://schemas.openxmlformats.org/drawingml/2006/main">
  <xdr:twoCellAnchor>
    <xdr:from>
      <xdr:col>10</xdr:col>
      <xdr:colOff>98782</xdr:colOff>
      <xdr:row>12</xdr:row>
      <xdr:rowOff>113059</xdr:rowOff>
    </xdr:from>
    <xdr:to>
      <xdr:col>10</xdr:col>
      <xdr:colOff>297977</xdr:colOff>
      <xdr:row>12</xdr:row>
      <xdr:rowOff>449442</xdr:rowOff>
    </xdr:to>
    <xdr:sp macro="" textlink="">
      <xdr:nvSpPr>
        <xdr:cNvPr id="2" name="Arrow: Down 24">
          <a:extLst>
            <a:ext uri="{FF2B5EF4-FFF2-40B4-BE49-F238E27FC236}">
              <a16:creationId xmlns:a16="http://schemas.microsoft.com/office/drawing/2014/main" id="{00000000-0008-0000-0700-000002000000}"/>
            </a:ext>
          </a:extLst>
        </xdr:cNvPr>
        <xdr:cNvSpPr/>
      </xdr:nvSpPr>
      <xdr:spPr>
        <a:xfrm rot="5400000">
          <a:off x="12982575" y="3361690"/>
          <a:ext cx="33655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114784</xdr:colOff>
      <xdr:row>12</xdr:row>
      <xdr:rowOff>52214</xdr:rowOff>
    </xdr:from>
    <xdr:to>
      <xdr:col>4</xdr:col>
      <xdr:colOff>525780</xdr:colOff>
      <xdr:row>15</xdr:row>
      <xdr:rowOff>418367</xdr:rowOff>
    </xdr:to>
    <xdr:sp macro="" textlink="">
      <xdr:nvSpPr>
        <xdr:cNvPr id="3" name="Arrow: Down 25">
          <a:extLst>
            <a:ext uri="{FF2B5EF4-FFF2-40B4-BE49-F238E27FC236}">
              <a16:creationId xmlns:a16="http://schemas.microsoft.com/office/drawing/2014/main" id="{00000000-0008-0000-0700-000003000000}"/>
            </a:ext>
          </a:extLst>
        </xdr:cNvPr>
        <xdr:cNvSpPr/>
      </xdr:nvSpPr>
      <xdr:spPr>
        <a:xfrm rot="16200000">
          <a:off x="3660775" y="4260215"/>
          <a:ext cx="2467610" cy="41148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2</xdr:col>
      <xdr:colOff>687685</xdr:colOff>
      <xdr:row>9</xdr:row>
      <xdr:rowOff>23989</xdr:rowOff>
    </xdr:from>
    <xdr:to>
      <xdr:col>2</xdr:col>
      <xdr:colOff>961582</xdr:colOff>
      <xdr:row>9</xdr:row>
      <xdr:rowOff>209335</xdr:rowOff>
    </xdr:to>
    <xdr:sp macro="" textlink="">
      <xdr:nvSpPr>
        <xdr:cNvPr id="4" name="Arrow: Down 28">
          <a:extLst>
            <a:ext uri="{FF2B5EF4-FFF2-40B4-BE49-F238E27FC236}">
              <a16:creationId xmlns:a16="http://schemas.microsoft.com/office/drawing/2014/main" id="{00000000-0008-0000-0700-000004000000}"/>
            </a:ext>
          </a:extLst>
        </xdr:cNvPr>
        <xdr:cNvSpPr/>
      </xdr:nvSpPr>
      <xdr:spPr>
        <a:xfrm>
          <a:off x="1208405" y="2206625"/>
          <a:ext cx="274320" cy="185420"/>
        </a:xfrm>
        <a:prstGeom prst="downArrow">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17</xdr:row>
      <xdr:rowOff>58564</xdr:rowOff>
    </xdr:from>
    <xdr:to>
      <xdr:col>4</xdr:col>
      <xdr:colOff>525780</xdr:colOff>
      <xdr:row>20</xdr:row>
      <xdr:rowOff>450110</xdr:rowOff>
    </xdr:to>
    <xdr:sp macro="" textlink="">
      <xdr:nvSpPr>
        <xdr:cNvPr id="5" name="Arrow: Down 30">
          <a:extLst>
            <a:ext uri="{FF2B5EF4-FFF2-40B4-BE49-F238E27FC236}">
              <a16:creationId xmlns:a16="http://schemas.microsoft.com/office/drawing/2014/main" id="{00000000-0008-0000-0700-000005000000}"/>
            </a:ext>
          </a:extLst>
        </xdr:cNvPr>
        <xdr:cNvSpPr/>
      </xdr:nvSpPr>
      <xdr:spPr>
        <a:xfrm rot="16200000">
          <a:off x="3841750" y="7011670"/>
          <a:ext cx="2105660" cy="41148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22</xdr:row>
      <xdr:rowOff>93489</xdr:rowOff>
    </xdr:from>
    <xdr:to>
      <xdr:col>4</xdr:col>
      <xdr:colOff>525780</xdr:colOff>
      <xdr:row>25</xdr:row>
      <xdr:rowOff>459651</xdr:rowOff>
    </xdr:to>
    <xdr:sp macro="" textlink="">
      <xdr:nvSpPr>
        <xdr:cNvPr id="6" name="Arrow: Down 31">
          <a:extLst>
            <a:ext uri="{FF2B5EF4-FFF2-40B4-BE49-F238E27FC236}">
              <a16:creationId xmlns:a16="http://schemas.microsoft.com/office/drawing/2014/main" id="{00000000-0008-0000-0700-000006000000}"/>
            </a:ext>
          </a:extLst>
        </xdr:cNvPr>
        <xdr:cNvSpPr/>
      </xdr:nvSpPr>
      <xdr:spPr>
        <a:xfrm rot="16200000">
          <a:off x="3854450" y="9477375"/>
          <a:ext cx="2080260" cy="41148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3</xdr:col>
      <xdr:colOff>630909</xdr:colOff>
      <xdr:row>9</xdr:row>
      <xdr:rowOff>28867</xdr:rowOff>
    </xdr:from>
    <xdr:to>
      <xdr:col>3</xdr:col>
      <xdr:colOff>913976</xdr:colOff>
      <xdr:row>9</xdr:row>
      <xdr:rowOff>204458</xdr:rowOff>
    </xdr:to>
    <xdr:sp macro="" textlink="">
      <xdr:nvSpPr>
        <xdr:cNvPr id="7" name="Arrow: Down 32">
          <a:extLst>
            <a:ext uri="{FF2B5EF4-FFF2-40B4-BE49-F238E27FC236}">
              <a16:creationId xmlns:a16="http://schemas.microsoft.com/office/drawing/2014/main" id="{00000000-0008-0000-0700-000007000000}"/>
            </a:ext>
          </a:extLst>
        </xdr:cNvPr>
        <xdr:cNvSpPr/>
      </xdr:nvSpPr>
      <xdr:spPr>
        <a:xfrm>
          <a:off x="3344545" y="2211705"/>
          <a:ext cx="283210" cy="175260"/>
        </a:xfrm>
        <a:prstGeom prst="downArrow">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6</xdr:col>
      <xdr:colOff>755669</xdr:colOff>
      <xdr:row>9</xdr:row>
      <xdr:rowOff>28867</xdr:rowOff>
    </xdr:from>
    <xdr:to>
      <xdr:col>6</xdr:col>
      <xdr:colOff>1047339</xdr:colOff>
      <xdr:row>9</xdr:row>
      <xdr:rowOff>204458</xdr:rowOff>
    </xdr:to>
    <xdr:sp macro="" textlink="">
      <xdr:nvSpPr>
        <xdr:cNvPr id="8" name="Arrow: Down 33">
          <a:extLst>
            <a:ext uri="{FF2B5EF4-FFF2-40B4-BE49-F238E27FC236}">
              <a16:creationId xmlns:a16="http://schemas.microsoft.com/office/drawing/2014/main" id="{00000000-0008-0000-0700-000008000000}"/>
            </a:ext>
          </a:extLst>
        </xdr:cNvPr>
        <xdr:cNvSpPr/>
      </xdr:nvSpPr>
      <xdr:spPr>
        <a:xfrm>
          <a:off x="6182995" y="2211705"/>
          <a:ext cx="291465" cy="17526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12</xdr:col>
      <xdr:colOff>580297</xdr:colOff>
      <xdr:row>9</xdr:row>
      <xdr:rowOff>28867</xdr:rowOff>
    </xdr:from>
    <xdr:to>
      <xdr:col>12</xdr:col>
      <xdr:colOff>878618</xdr:colOff>
      <xdr:row>9</xdr:row>
      <xdr:rowOff>204458</xdr:rowOff>
    </xdr:to>
    <xdr:sp macro="" textlink="">
      <xdr:nvSpPr>
        <xdr:cNvPr id="9" name="Arrow: Down 34">
          <a:extLst>
            <a:ext uri="{FF2B5EF4-FFF2-40B4-BE49-F238E27FC236}">
              <a16:creationId xmlns:a16="http://schemas.microsoft.com/office/drawing/2014/main" id="{00000000-0008-0000-0700-000009000000}"/>
            </a:ext>
          </a:extLst>
        </xdr:cNvPr>
        <xdr:cNvSpPr/>
      </xdr:nvSpPr>
      <xdr:spPr>
        <a:xfrm>
          <a:off x="15997555" y="2211705"/>
          <a:ext cx="298450" cy="175260"/>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11</xdr:col>
      <xdr:colOff>575814</xdr:colOff>
      <xdr:row>9</xdr:row>
      <xdr:rowOff>28867</xdr:rowOff>
    </xdr:from>
    <xdr:to>
      <xdr:col>11</xdr:col>
      <xdr:colOff>865745</xdr:colOff>
      <xdr:row>9</xdr:row>
      <xdr:rowOff>204458</xdr:rowOff>
    </xdr:to>
    <xdr:sp macro="" textlink="">
      <xdr:nvSpPr>
        <xdr:cNvPr id="10" name="Arrow: Down 35">
          <a:extLst>
            <a:ext uri="{FF2B5EF4-FFF2-40B4-BE49-F238E27FC236}">
              <a16:creationId xmlns:a16="http://schemas.microsoft.com/office/drawing/2014/main" id="{00000000-0008-0000-0700-00000A000000}"/>
            </a:ext>
          </a:extLst>
        </xdr:cNvPr>
        <xdr:cNvSpPr/>
      </xdr:nvSpPr>
      <xdr:spPr>
        <a:xfrm>
          <a:off x="13859510" y="2211705"/>
          <a:ext cx="290195" cy="175260"/>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13</xdr:col>
      <xdr:colOff>796944</xdr:colOff>
      <xdr:row>9</xdr:row>
      <xdr:rowOff>21769</xdr:rowOff>
    </xdr:from>
    <xdr:to>
      <xdr:col>13</xdr:col>
      <xdr:colOff>1080011</xdr:colOff>
      <xdr:row>9</xdr:row>
      <xdr:rowOff>207115</xdr:rowOff>
    </xdr:to>
    <xdr:sp macro="" textlink="">
      <xdr:nvSpPr>
        <xdr:cNvPr id="11" name="Arrow: Down 36">
          <a:extLst>
            <a:ext uri="{FF2B5EF4-FFF2-40B4-BE49-F238E27FC236}">
              <a16:creationId xmlns:a16="http://schemas.microsoft.com/office/drawing/2014/main" id="{00000000-0008-0000-0700-00000B000000}"/>
            </a:ext>
          </a:extLst>
        </xdr:cNvPr>
        <xdr:cNvSpPr/>
      </xdr:nvSpPr>
      <xdr:spPr>
        <a:xfrm>
          <a:off x="18194020" y="2204720"/>
          <a:ext cx="282575" cy="185420"/>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7</xdr:col>
      <xdr:colOff>621945</xdr:colOff>
      <xdr:row>9</xdr:row>
      <xdr:rowOff>30278</xdr:rowOff>
    </xdr:from>
    <xdr:to>
      <xdr:col>7</xdr:col>
      <xdr:colOff>914447</xdr:colOff>
      <xdr:row>9</xdr:row>
      <xdr:rowOff>203047</xdr:rowOff>
    </xdr:to>
    <xdr:sp macro="" textlink="">
      <xdr:nvSpPr>
        <xdr:cNvPr id="12" name="Arrow: Down 37">
          <a:extLst>
            <a:ext uri="{FF2B5EF4-FFF2-40B4-BE49-F238E27FC236}">
              <a16:creationId xmlns:a16="http://schemas.microsoft.com/office/drawing/2014/main" id="{00000000-0008-0000-0700-00000C000000}"/>
            </a:ext>
          </a:extLst>
        </xdr:cNvPr>
        <xdr:cNvSpPr/>
      </xdr:nvSpPr>
      <xdr:spPr>
        <a:xfrm>
          <a:off x="8597265" y="2212975"/>
          <a:ext cx="292735" cy="17272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551346</xdr:colOff>
      <xdr:row>9</xdr:row>
      <xdr:rowOff>23989</xdr:rowOff>
    </xdr:from>
    <xdr:to>
      <xdr:col>8</xdr:col>
      <xdr:colOff>834099</xdr:colOff>
      <xdr:row>9</xdr:row>
      <xdr:rowOff>209335</xdr:rowOff>
    </xdr:to>
    <xdr:sp macro="" textlink="">
      <xdr:nvSpPr>
        <xdr:cNvPr id="13" name="Arrow: Down 38">
          <a:extLst>
            <a:ext uri="{FF2B5EF4-FFF2-40B4-BE49-F238E27FC236}">
              <a16:creationId xmlns:a16="http://schemas.microsoft.com/office/drawing/2014/main" id="{00000000-0008-0000-0700-00000D000000}"/>
            </a:ext>
          </a:extLst>
        </xdr:cNvPr>
        <xdr:cNvSpPr/>
      </xdr:nvSpPr>
      <xdr:spPr>
        <a:xfrm>
          <a:off x="10565130" y="2206625"/>
          <a:ext cx="282575" cy="18542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9</xdr:col>
      <xdr:colOff>568150</xdr:colOff>
      <xdr:row>9</xdr:row>
      <xdr:rowOff>23989</xdr:rowOff>
    </xdr:from>
    <xdr:to>
      <xdr:col>9</xdr:col>
      <xdr:colOff>860124</xdr:colOff>
      <xdr:row>9</xdr:row>
      <xdr:rowOff>209335</xdr:rowOff>
    </xdr:to>
    <xdr:sp macro="" textlink="">
      <xdr:nvSpPr>
        <xdr:cNvPr id="14" name="Arrow: Down 39">
          <a:extLst>
            <a:ext uri="{FF2B5EF4-FFF2-40B4-BE49-F238E27FC236}">
              <a16:creationId xmlns:a16="http://schemas.microsoft.com/office/drawing/2014/main" id="{00000000-0008-0000-0700-00000E000000}"/>
            </a:ext>
          </a:extLst>
        </xdr:cNvPr>
        <xdr:cNvSpPr/>
      </xdr:nvSpPr>
      <xdr:spPr>
        <a:xfrm>
          <a:off x="12051030" y="2206625"/>
          <a:ext cx="292100" cy="18542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102114</xdr:colOff>
      <xdr:row>13</xdr:row>
      <xdr:rowOff>109512</xdr:rowOff>
    </xdr:from>
    <xdr:to>
      <xdr:col>10</xdr:col>
      <xdr:colOff>294646</xdr:colOff>
      <xdr:row>13</xdr:row>
      <xdr:rowOff>436551</xdr:rowOff>
    </xdr:to>
    <xdr:sp macro="" textlink="">
      <xdr:nvSpPr>
        <xdr:cNvPr id="15" name="Arrow: Down 40">
          <a:extLst>
            <a:ext uri="{FF2B5EF4-FFF2-40B4-BE49-F238E27FC236}">
              <a16:creationId xmlns:a16="http://schemas.microsoft.com/office/drawing/2014/main" id="{00000000-0008-0000-0700-00000F000000}"/>
            </a:ext>
          </a:extLst>
        </xdr:cNvPr>
        <xdr:cNvSpPr/>
      </xdr:nvSpPr>
      <xdr:spPr>
        <a:xfrm rot="5400000">
          <a:off x="12987020" y="4150360"/>
          <a:ext cx="327025" cy="19240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94039</xdr:colOff>
      <xdr:row>15</xdr:row>
      <xdr:rowOff>80565</xdr:rowOff>
    </xdr:from>
    <xdr:to>
      <xdr:col>10</xdr:col>
      <xdr:colOff>302720</xdr:colOff>
      <xdr:row>15</xdr:row>
      <xdr:rowOff>416948</xdr:rowOff>
    </xdr:to>
    <xdr:sp macro="" textlink="">
      <xdr:nvSpPr>
        <xdr:cNvPr id="16" name="Arrow: Down 41">
          <a:extLst>
            <a:ext uri="{FF2B5EF4-FFF2-40B4-BE49-F238E27FC236}">
              <a16:creationId xmlns:a16="http://schemas.microsoft.com/office/drawing/2014/main" id="{00000000-0008-0000-0700-000010000000}"/>
            </a:ext>
          </a:extLst>
        </xdr:cNvPr>
        <xdr:cNvSpPr/>
      </xdr:nvSpPr>
      <xdr:spPr>
        <a:xfrm rot="5400000">
          <a:off x="12982575" y="5426075"/>
          <a:ext cx="336550" cy="20891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17</xdr:row>
      <xdr:rowOff>131923</xdr:rowOff>
    </xdr:from>
    <xdr:to>
      <xdr:col>10</xdr:col>
      <xdr:colOff>297976</xdr:colOff>
      <xdr:row>17</xdr:row>
      <xdr:rowOff>458695</xdr:rowOff>
    </xdr:to>
    <xdr:sp macro="" textlink="">
      <xdr:nvSpPr>
        <xdr:cNvPr id="17" name="Arrow: Down 42">
          <a:extLst>
            <a:ext uri="{FF2B5EF4-FFF2-40B4-BE49-F238E27FC236}">
              <a16:creationId xmlns:a16="http://schemas.microsoft.com/office/drawing/2014/main" id="{00000000-0008-0000-0700-000011000000}"/>
            </a:ext>
          </a:extLst>
        </xdr:cNvPr>
        <xdr:cNvSpPr/>
      </xdr:nvSpPr>
      <xdr:spPr>
        <a:xfrm rot="5400000">
          <a:off x="12987655" y="6301740"/>
          <a:ext cx="32639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18</xdr:row>
      <xdr:rowOff>112501</xdr:rowOff>
    </xdr:from>
    <xdr:to>
      <xdr:col>10</xdr:col>
      <xdr:colOff>297976</xdr:colOff>
      <xdr:row>18</xdr:row>
      <xdr:rowOff>439273</xdr:rowOff>
    </xdr:to>
    <xdr:sp macro="" textlink="">
      <xdr:nvSpPr>
        <xdr:cNvPr id="18" name="Arrow: Down 43">
          <a:extLst>
            <a:ext uri="{FF2B5EF4-FFF2-40B4-BE49-F238E27FC236}">
              <a16:creationId xmlns:a16="http://schemas.microsoft.com/office/drawing/2014/main" id="{00000000-0008-0000-0700-000012000000}"/>
            </a:ext>
          </a:extLst>
        </xdr:cNvPr>
        <xdr:cNvSpPr/>
      </xdr:nvSpPr>
      <xdr:spPr>
        <a:xfrm rot="5400000">
          <a:off x="12987655" y="6853555"/>
          <a:ext cx="326390" cy="19939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20</xdr:row>
      <xdr:rowOff>93079</xdr:rowOff>
    </xdr:from>
    <xdr:to>
      <xdr:col>10</xdr:col>
      <xdr:colOff>294839</xdr:colOff>
      <xdr:row>20</xdr:row>
      <xdr:rowOff>419851</xdr:rowOff>
    </xdr:to>
    <xdr:sp macro="" textlink="">
      <xdr:nvSpPr>
        <xdr:cNvPr id="19" name="Arrow: Down 44">
          <a:extLst>
            <a:ext uri="{FF2B5EF4-FFF2-40B4-BE49-F238E27FC236}">
              <a16:creationId xmlns:a16="http://schemas.microsoft.com/office/drawing/2014/main" id="{00000000-0008-0000-0700-000013000000}"/>
            </a:ext>
          </a:extLst>
        </xdr:cNvPr>
        <xdr:cNvSpPr/>
      </xdr:nvSpPr>
      <xdr:spPr>
        <a:xfrm rot="5400000">
          <a:off x="12987655" y="7980045"/>
          <a:ext cx="326390" cy="19304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14</xdr:col>
      <xdr:colOff>575815</xdr:colOff>
      <xdr:row>9</xdr:row>
      <xdr:rowOff>23989</xdr:rowOff>
    </xdr:from>
    <xdr:to>
      <xdr:col>14</xdr:col>
      <xdr:colOff>865746</xdr:colOff>
      <xdr:row>9</xdr:row>
      <xdr:rowOff>209335</xdr:rowOff>
    </xdr:to>
    <xdr:sp macro="" textlink="">
      <xdr:nvSpPr>
        <xdr:cNvPr id="23" name="Arrow: Down 49">
          <a:extLst>
            <a:ext uri="{FF2B5EF4-FFF2-40B4-BE49-F238E27FC236}">
              <a16:creationId xmlns:a16="http://schemas.microsoft.com/office/drawing/2014/main" id="{00000000-0008-0000-0700-000017000000}"/>
            </a:ext>
          </a:extLst>
        </xdr:cNvPr>
        <xdr:cNvSpPr/>
      </xdr:nvSpPr>
      <xdr:spPr>
        <a:xfrm>
          <a:off x="21041995" y="2206625"/>
          <a:ext cx="290195" cy="185420"/>
        </a:xfrm>
        <a:prstGeom prst="downArrow">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27</xdr:row>
      <xdr:rowOff>93489</xdr:rowOff>
    </xdr:from>
    <xdr:to>
      <xdr:col>4</xdr:col>
      <xdr:colOff>525780</xdr:colOff>
      <xdr:row>30</xdr:row>
      <xdr:rowOff>459651</xdr:rowOff>
    </xdr:to>
    <xdr:sp macro="" textlink="">
      <xdr:nvSpPr>
        <xdr:cNvPr id="24" name="Arrow: Down 26">
          <a:extLst>
            <a:ext uri="{FF2B5EF4-FFF2-40B4-BE49-F238E27FC236}">
              <a16:creationId xmlns:a16="http://schemas.microsoft.com/office/drawing/2014/main" id="{00000000-0008-0000-0700-000018000000}"/>
            </a:ext>
          </a:extLst>
        </xdr:cNvPr>
        <xdr:cNvSpPr/>
      </xdr:nvSpPr>
      <xdr:spPr>
        <a:xfrm rot="16200000">
          <a:off x="3854450" y="11920855"/>
          <a:ext cx="2080260" cy="41148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32</xdr:row>
      <xdr:rowOff>93489</xdr:rowOff>
    </xdr:from>
    <xdr:to>
      <xdr:col>4</xdr:col>
      <xdr:colOff>525780</xdr:colOff>
      <xdr:row>35</xdr:row>
      <xdr:rowOff>459651</xdr:rowOff>
    </xdr:to>
    <xdr:sp macro="" textlink="">
      <xdr:nvSpPr>
        <xdr:cNvPr id="30" name="Arrow: Down 53">
          <a:extLst>
            <a:ext uri="{FF2B5EF4-FFF2-40B4-BE49-F238E27FC236}">
              <a16:creationId xmlns:a16="http://schemas.microsoft.com/office/drawing/2014/main" id="{00000000-0008-0000-0700-00001E000000}"/>
            </a:ext>
          </a:extLst>
        </xdr:cNvPr>
        <xdr:cNvSpPr/>
      </xdr:nvSpPr>
      <xdr:spPr>
        <a:xfrm rot="16200000">
          <a:off x="3854450" y="14364335"/>
          <a:ext cx="2080260" cy="41148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15</xdr:col>
      <xdr:colOff>81054</xdr:colOff>
      <xdr:row>12</xdr:row>
      <xdr:rowOff>33538</xdr:rowOff>
    </xdr:from>
    <xdr:to>
      <xdr:col>15</xdr:col>
      <xdr:colOff>255368</xdr:colOff>
      <xdr:row>15</xdr:row>
      <xdr:rowOff>530438</xdr:rowOff>
    </xdr:to>
    <xdr:sp macro="" textlink="">
      <xdr:nvSpPr>
        <xdr:cNvPr id="34" name="Right Brace 1">
          <a:extLst>
            <a:ext uri="{FF2B5EF4-FFF2-40B4-BE49-F238E27FC236}">
              <a16:creationId xmlns:a16="http://schemas.microsoft.com/office/drawing/2014/main" id="{00000000-0008-0000-0700-000022000000}"/>
            </a:ext>
          </a:extLst>
        </xdr:cNvPr>
        <xdr:cNvSpPr/>
      </xdr:nvSpPr>
      <xdr:spPr>
        <a:xfrm>
          <a:off x="22538690" y="3213100"/>
          <a:ext cx="174625" cy="2599055"/>
        </a:xfrm>
        <a:prstGeom prst="rightBrace">
          <a:avLst>
            <a:gd name="adj1" fmla="val 124333"/>
            <a:gd name="adj2" fmla="val 50000"/>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15</xdr:col>
      <xdr:colOff>302692</xdr:colOff>
      <xdr:row>13</xdr:row>
      <xdr:rowOff>93916</xdr:rowOff>
    </xdr:from>
    <xdr:to>
      <xdr:col>15</xdr:col>
      <xdr:colOff>1627909</xdr:colOff>
      <xdr:row>14</xdr:row>
      <xdr:rowOff>439698</xdr:rowOff>
    </xdr:to>
    <xdr:sp macro="" textlink="">
      <xdr:nvSpPr>
        <xdr:cNvPr id="35" name="TextBox 2">
          <a:extLst>
            <a:ext uri="{FF2B5EF4-FFF2-40B4-BE49-F238E27FC236}">
              <a16:creationId xmlns:a16="http://schemas.microsoft.com/office/drawing/2014/main" id="{00000000-0008-0000-0700-000023000000}"/>
            </a:ext>
          </a:extLst>
        </xdr:cNvPr>
        <xdr:cNvSpPr txBox="1"/>
      </xdr:nvSpPr>
      <xdr:spPr>
        <a:xfrm>
          <a:off x="22760305" y="4067175"/>
          <a:ext cx="1325245" cy="974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zh-CN" altLang="en-GB" sz="1200" b="1">
              <a:solidFill>
                <a:sysClr val="windowText" lastClr="000000"/>
              </a:solidFill>
            </a:rPr>
            <a:t>仅列举说明性和假设</a:t>
          </a:r>
          <a:r>
            <a:rPr lang="zh-CN" altLang="en-US" sz="1200" b="1">
              <a:solidFill>
                <a:sysClr val="windowText" lastClr="000000"/>
              </a:solidFill>
            </a:rPr>
            <a:t>性</a:t>
          </a:r>
          <a:r>
            <a:rPr lang="zh-CN" altLang="en-GB" sz="1200" b="1">
              <a:solidFill>
                <a:sysClr val="windowText" lastClr="000000"/>
              </a:solidFill>
            </a:rPr>
            <a:t>例子</a:t>
          </a:r>
        </a:p>
      </xdr:txBody>
    </xdr:sp>
    <xdr:clientData/>
  </xdr:twoCellAnchor>
  <xdr:twoCellAnchor>
    <xdr:from>
      <xdr:col>10</xdr:col>
      <xdr:colOff>102113</xdr:colOff>
      <xdr:row>14</xdr:row>
      <xdr:rowOff>131925</xdr:rowOff>
    </xdr:from>
    <xdr:to>
      <xdr:col>10</xdr:col>
      <xdr:colOff>294645</xdr:colOff>
      <xdr:row>14</xdr:row>
      <xdr:rowOff>458697</xdr:rowOff>
    </xdr:to>
    <xdr:sp macro="" textlink="">
      <xdr:nvSpPr>
        <xdr:cNvPr id="36" name="Arrow: Down 57">
          <a:extLst>
            <a:ext uri="{FF2B5EF4-FFF2-40B4-BE49-F238E27FC236}">
              <a16:creationId xmlns:a16="http://schemas.microsoft.com/office/drawing/2014/main" id="{00000000-0008-0000-0700-000024000000}"/>
            </a:ext>
          </a:extLst>
        </xdr:cNvPr>
        <xdr:cNvSpPr/>
      </xdr:nvSpPr>
      <xdr:spPr>
        <a:xfrm rot="5400000">
          <a:off x="12987655" y="4801235"/>
          <a:ext cx="326390" cy="19240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19</xdr:row>
      <xdr:rowOff>117918</xdr:rowOff>
    </xdr:from>
    <xdr:to>
      <xdr:col>10</xdr:col>
      <xdr:colOff>290456</xdr:colOff>
      <xdr:row>19</xdr:row>
      <xdr:rowOff>454301</xdr:rowOff>
    </xdr:to>
    <xdr:sp macro="" textlink="">
      <xdr:nvSpPr>
        <xdr:cNvPr id="37" name="Arrow: Down 58">
          <a:extLst>
            <a:ext uri="{FF2B5EF4-FFF2-40B4-BE49-F238E27FC236}">
              <a16:creationId xmlns:a16="http://schemas.microsoft.com/office/drawing/2014/main" id="{00000000-0008-0000-0700-000025000000}"/>
            </a:ext>
          </a:extLst>
        </xdr:cNvPr>
        <xdr:cNvSpPr/>
      </xdr:nvSpPr>
      <xdr:spPr>
        <a:xfrm rot="5400000">
          <a:off x="12982575" y="7442835"/>
          <a:ext cx="336550" cy="18415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114783</xdr:colOff>
      <xdr:row>37</xdr:row>
      <xdr:rowOff>93489</xdr:rowOff>
    </xdr:from>
    <xdr:to>
      <xdr:col>4</xdr:col>
      <xdr:colOff>525780</xdr:colOff>
      <xdr:row>40</xdr:row>
      <xdr:rowOff>459651</xdr:rowOff>
    </xdr:to>
    <xdr:sp macro="" textlink="">
      <xdr:nvSpPr>
        <xdr:cNvPr id="41" name="Arrow: Down 62">
          <a:extLst>
            <a:ext uri="{FF2B5EF4-FFF2-40B4-BE49-F238E27FC236}">
              <a16:creationId xmlns:a16="http://schemas.microsoft.com/office/drawing/2014/main" id="{00000000-0008-0000-0700-000029000000}"/>
            </a:ext>
          </a:extLst>
        </xdr:cNvPr>
        <xdr:cNvSpPr/>
      </xdr:nvSpPr>
      <xdr:spPr>
        <a:xfrm rot="16200000">
          <a:off x="3854450" y="16807815"/>
          <a:ext cx="2080260" cy="411480"/>
        </a:xfrm>
        <a:prstGeom prst="downArrow">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22</xdr:row>
      <xdr:rowOff>131923</xdr:rowOff>
    </xdr:from>
    <xdr:to>
      <xdr:col>10</xdr:col>
      <xdr:colOff>297976</xdr:colOff>
      <xdr:row>22</xdr:row>
      <xdr:rowOff>458695</xdr:rowOff>
    </xdr:to>
    <xdr:sp macro="" textlink="">
      <xdr:nvSpPr>
        <xdr:cNvPr id="46" name="Arrow: Down 42">
          <a:extLst>
            <a:ext uri="{FF2B5EF4-FFF2-40B4-BE49-F238E27FC236}">
              <a16:creationId xmlns:a16="http://schemas.microsoft.com/office/drawing/2014/main" id="{00000000-0008-0000-0700-00002E000000}"/>
            </a:ext>
          </a:extLst>
        </xdr:cNvPr>
        <xdr:cNvSpPr/>
      </xdr:nvSpPr>
      <xdr:spPr>
        <a:xfrm rot="5400000">
          <a:off x="12987655" y="8745220"/>
          <a:ext cx="32639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23</xdr:row>
      <xdr:rowOff>112501</xdr:rowOff>
    </xdr:from>
    <xdr:to>
      <xdr:col>10</xdr:col>
      <xdr:colOff>297976</xdr:colOff>
      <xdr:row>23</xdr:row>
      <xdr:rowOff>439273</xdr:rowOff>
    </xdr:to>
    <xdr:sp macro="" textlink="">
      <xdr:nvSpPr>
        <xdr:cNvPr id="47" name="Arrow: Down 43">
          <a:extLst>
            <a:ext uri="{FF2B5EF4-FFF2-40B4-BE49-F238E27FC236}">
              <a16:creationId xmlns:a16="http://schemas.microsoft.com/office/drawing/2014/main" id="{00000000-0008-0000-0700-00002F000000}"/>
            </a:ext>
          </a:extLst>
        </xdr:cNvPr>
        <xdr:cNvSpPr/>
      </xdr:nvSpPr>
      <xdr:spPr>
        <a:xfrm rot="5400000">
          <a:off x="12987655" y="9297035"/>
          <a:ext cx="326390" cy="19939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25</xdr:row>
      <xdr:rowOff>93079</xdr:rowOff>
    </xdr:from>
    <xdr:to>
      <xdr:col>10</xdr:col>
      <xdr:colOff>294839</xdr:colOff>
      <xdr:row>25</xdr:row>
      <xdr:rowOff>419851</xdr:rowOff>
    </xdr:to>
    <xdr:sp macro="" textlink="">
      <xdr:nvSpPr>
        <xdr:cNvPr id="48" name="Arrow: Down 44">
          <a:extLst>
            <a:ext uri="{FF2B5EF4-FFF2-40B4-BE49-F238E27FC236}">
              <a16:creationId xmlns:a16="http://schemas.microsoft.com/office/drawing/2014/main" id="{00000000-0008-0000-0700-000030000000}"/>
            </a:ext>
          </a:extLst>
        </xdr:cNvPr>
        <xdr:cNvSpPr/>
      </xdr:nvSpPr>
      <xdr:spPr>
        <a:xfrm rot="5400000">
          <a:off x="12987655" y="10423525"/>
          <a:ext cx="326390" cy="19304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24</xdr:row>
      <xdr:rowOff>117918</xdr:rowOff>
    </xdr:from>
    <xdr:to>
      <xdr:col>10</xdr:col>
      <xdr:colOff>290456</xdr:colOff>
      <xdr:row>24</xdr:row>
      <xdr:rowOff>454301</xdr:rowOff>
    </xdr:to>
    <xdr:sp macro="" textlink="">
      <xdr:nvSpPr>
        <xdr:cNvPr id="49" name="Arrow: Down 58">
          <a:extLst>
            <a:ext uri="{FF2B5EF4-FFF2-40B4-BE49-F238E27FC236}">
              <a16:creationId xmlns:a16="http://schemas.microsoft.com/office/drawing/2014/main" id="{00000000-0008-0000-0700-000031000000}"/>
            </a:ext>
          </a:extLst>
        </xdr:cNvPr>
        <xdr:cNvSpPr/>
      </xdr:nvSpPr>
      <xdr:spPr>
        <a:xfrm rot="5400000">
          <a:off x="12982575" y="9886315"/>
          <a:ext cx="336550" cy="18415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27</xdr:row>
      <xdr:rowOff>131923</xdr:rowOff>
    </xdr:from>
    <xdr:to>
      <xdr:col>10</xdr:col>
      <xdr:colOff>297976</xdr:colOff>
      <xdr:row>27</xdr:row>
      <xdr:rowOff>458695</xdr:rowOff>
    </xdr:to>
    <xdr:sp macro="" textlink="">
      <xdr:nvSpPr>
        <xdr:cNvPr id="50" name="Arrow: Down 42">
          <a:extLst>
            <a:ext uri="{FF2B5EF4-FFF2-40B4-BE49-F238E27FC236}">
              <a16:creationId xmlns:a16="http://schemas.microsoft.com/office/drawing/2014/main" id="{00000000-0008-0000-0700-000032000000}"/>
            </a:ext>
          </a:extLst>
        </xdr:cNvPr>
        <xdr:cNvSpPr/>
      </xdr:nvSpPr>
      <xdr:spPr>
        <a:xfrm rot="5400000">
          <a:off x="12987655" y="11188700"/>
          <a:ext cx="32639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28</xdr:row>
      <xdr:rowOff>112501</xdr:rowOff>
    </xdr:from>
    <xdr:to>
      <xdr:col>10</xdr:col>
      <xdr:colOff>297976</xdr:colOff>
      <xdr:row>28</xdr:row>
      <xdr:rowOff>439273</xdr:rowOff>
    </xdr:to>
    <xdr:sp macro="" textlink="">
      <xdr:nvSpPr>
        <xdr:cNvPr id="51" name="Arrow: Down 43">
          <a:extLst>
            <a:ext uri="{FF2B5EF4-FFF2-40B4-BE49-F238E27FC236}">
              <a16:creationId xmlns:a16="http://schemas.microsoft.com/office/drawing/2014/main" id="{00000000-0008-0000-0700-000033000000}"/>
            </a:ext>
          </a:extLst>
        </xdr:cNvPr>
        <xdr:cNvSpPr/>
      </xdr:nvSpPr>
      <xdr:spPr>
        <a:xfrm rot="5400000">
          <a:off x="12987655" y="11740515"/>
          <a:ext cx="326390" cy="19939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30</xdr:row>
      <xdr:rowOff>93079</xdr:rowOff>
    </xdr:from>
    <xdr:to>
      <xdr:col>10</xdr:col>
      <xdr:colOff>294839</xdr:colOff>
      <xdr:row>30</xdr:row>
      <xdr:rowOff>419851</xdr:rowOff>
    </xdr:to>
    <xdr:sp macro="" textlink="">
      <xdr:nvSpPr>
        <xdr:cNvPr id="52" name="Arrow: Down 44">
          <a:extLst>
            <a:ext uri="{FF2B5EF4-FFF2-40B4-BE49-F238E27FC236}">
              <a16:creationId xmlns:a16="http://schemas.microsoft.com/office/drawing/2014/main" id="{00000000-0008-0000-0700-000034000000}"/>
            </a:ext>
          </a:extLst>
        </xdr:cNvPr>
        <xdr:cNvSpPr/>
      </xdr:nvSpPr>
      <xdr:spPr>
        <a:xfrm rot="5400000">
          <a:off x="12987655" y="12867005"/>
          <a:ext cx="326390" cy="19304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29</xdr:row>
      <xdr:rowOff>117918</xdr:rowOff>
    </xdr:from>
    <xdr:to>
      <xdr:col>10</xdr:col>
      <xdr:colOff>290456</xdr:colOff>
      <xdr:row>29</xdr:row>
      <xdr:rowOff>454301</xdr:rowOff>
    </xdr:to>
    <xdr:sp macro="" textlink="">
      <xdr:nvSpPr>
        <xdr:cNvPr id="53" name="Arrow: Down 58">
          <a:extLst>
            <a:ext uri="{FF2B5EF4-FFF2-40B4-BE49-F238E27FC236}">
              <a16:creationId xmlns:a16="http://schemas.microsoft.com/office/drawing/2014/main" id="{00000000-0008-0000-0700-000035000000}"/>
            </a:ext>
          </a:extLst>
        </xdr:cNvPr>
        <xdr:cNvSpPr/>
      </xdr:nvSpPr>
      <xdr:spPr>
        <a:xfrm rot="5400000">
          <a:off x="12982575" y="12329795"/>
          <a:ext cx="336550" cy="18415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32</xdr:row>
      <xdr:rowOff>131923</xdr:rowOff>
    </xdr:from>
    <xdr:to>
      <xdr:col>10</xdr:col>
      <xdr:colOff>297976</xdr:colOff>
      <xdr:row>32</xdr:row>
      <xdr:rowOff>458695</xdr:rowOff>
    </xdr:to>
    <xdr:sp macro="" textlink="">
      <xdr:nvSpPr>
        <xdr:cNvPr id="54" name="Arrow: Down 42">
          <a:extLst>
            <a:ext uri="{FF2B5EF4-FFF2-40B4-BE49-F238E27FC236}">
              <a16:creationId xmlns:a16="http://schemas.microsoft.com/office/drawing/2014/main" id="{00000000-0008-0000-0700-000036000000}"/>
            </a:ext>
          </a:extLst>
        </xdr:cNvPr>
        <xdr:cNvSpPr/>
      </xdr:nvSpPr>
      <xdr:spPr>
        <a:xfrm rot="5400000">
          <a:off x="12987655" y="13632180"/>
          <a:ext cx="32639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33</xdr:row>
      <xdr:rowOff>112501</xdr:rowOff>
    </xdr:from>
    <xdr:to>
      <xdr:col>10</xdr:col>
      <xdr:colOff>297976</xdr:colOff>
      <xdr:row>33</xdr:row>
      <xdr:rowOff>439273</xdr:rowOff>
    </xdr:to>
    <xdr:sp macro="" textlink="">
      <xdr:nvSpPr>
        <xdr:cNvPr id="55" name="Arrow: Down 43">
          <a:extLst>
            <a:ext uri="{FF2B5EF4-FFF2-40B4-BE49-F238E27FC236}">
              <a16:creationId xmlns:a16="http://schemas.microsoft.com/office/drawing/2014/main" id="{00000000-0008-0000-0700-000037000000}"/>
            </a:ext>
          </a:extLst>
        </xdr:cNvPr>
        <xdr:cNvSpPr/>
      </xdr:nvSpPr>
      <xdr:spPr>
        <a:xfrm rot="5400000">
          <a:off x="12987655" y="14183995"/>
          <a:ext cx="326390" cy="19939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35</xdr:row>
      <xdr:rowOff>93079</xdr:rowOff>
    </xdr:from>
    <xdr:to>
      <xdr:col>10</xdr:col>
      <xdr:colOff>294839</xdr:colOff>
      <xdr:row>35</xdr:row>
      <xdr:rowOff>419851</xdr:rowOff>
    </xdr:to>
    <xdr:sp macro="" textlink="">
      <xdr:nvSpPr>
        <xdr:cNvPr id="56" name="Arrow: Down 44">
          <a:extLst>
            <a:ext uri="{FF2B5EF4-FFF2-40B4-BE49-F238E27FC236}">
              <a16:creationId xmlns:a16="http://schemas.microsoft.com/office/drawing/2014/main" id="{00000000-0008-0000-0700-000038000000}"/>
            </a:ext>
          </a:extLst>
        </xdr:cNvPr>
        <xdr:cNvSpPr/>
      </xdr:nvSpPr>
      <xdr:spPr>
        <a:xfrm rot="5400000">
          <a:off x="12987655" y="15310485"/>
          <a:ext cx="326390" cy="19304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34</xdr:row>
      <xdr:rowOff>117918</xdr:rowOff>
    </xdr:from>
    <xdr:to>
      <xdr:col>10</xdr:col>
      <xdr:colOff>290456</xdr:colOff>
      <xdr:row>34</xdr:row>
      <xdr:rowOff>454301</xdr:rowOff>
    </xdr:to>
    <xdr:sp macro="" textlink="">
      <xdr:nvSpPr>
        <xdr:cNvPr id="57" name="Arrow: Down 58">
          <a:extLst>
            <a:ext uri="{FF2B5EF4-FFF2-40B4-BE49-F238E27FC236}">
              <a16:creationId xmlns:a16="http://schemas.microsoft.com/office/drawing/2014/main" id="{00000000-0008-0000-0700-000039000000}"/>
            </a:ext>
          </a:extLst>
        </xdr:cNvPr>
        <xdr:cNvSpPr/>
      </xdr:nvSpPr>
      <xdr:spPr>
        <a:xfrm rot="5400000">
          <a:off x="12982575" y="14773275"/>
          <a:ext cx="336550" cy="18415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37</xdr:row>
      <xdr:rowOff>131923</xdr:rowOff>
    </xdr:from>
    <xdr:to>
      <xdr:col>10</xdr:col>
      <xdr:colOff>297976</xdr:colOff>
      <xdr:row>37</xdr:row>
      <xdr:rowOff>458695</xdr:rowOff>
    </xdr:to>
    <xdr:sp macro="" textlink="">
      <xdr:nvSpPr>
        <xdr:cNvPr id="58" name="Arrow: Down 42">
          <a:extLst>
            <a:ext uri="{FF2B5EF4-FFF2-40B4-BE49-F238E27FC236}">
              <a16:creationId xmlns:a16="http://schemas.microsoft.com/office/drawing/2014/main" id="{00000000-0008-0000-0700-00003A000000}"/>
            </a:ext>
          </a:extLst>
        </xdr:cNvPr>
        <xdr:cNvSpPr/>
      </xdr:nvSpPr>
      <xdr:spPr>
        <a:xfrm rot="5400000">
          <a:off x="12987655" y="16075660"/>
          <a:ext cx="326390" cy="19875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98781</xdr:colOff>
      <xdr:row>38</xdr:row>
      <xdr:rowOff>112501</xdr:rowOff>
    </xdr:from>
    <xdr:to>
      <xdr:col>10</xdr:col>
      <xdr:colOff>297976</xdr:colOff>
      <xdr:row>38</xdr:row>
      <xdr:rowOff>439273</xdr:rowOff>
    </xdr:to>
    <xdr:sp macro="" textlink="">
      <xdr:nvSpPr>
        <xdr:cNvPr id="59" name="Arrow: Down 43">
          <a:extLst>
            <a:ext uri="{FF2B5EF4-FFF2-40B4-BE49-F238E27FC236}">
              <a16:creationId xmlns:a16="http://schemas.microsoft.com/office/drawing/2014/main" id="{00000000-0008-0000-0700-00003B000000}"/>
            </a:ext>
          </a:extLst>
        </xdr:cNvPr>
        <xdr:cNvSpPr/>
      </xdr:nvSpPr>
      <xdr:spPr>
        <a:xfrm rot="5400000">
          <a:off x="12987655" y="16627475"/>
          <a:ext cx="326390" cy="19939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101918</xdr:colOff>
      <xdr:row>40</xdr:row>
      <xdr:rowOff>93079</xdr:rowOff>
    </xdr:from>
    <xdr:to>
      <xdr:col>10</xdr:col>
      <xdr:colOff>294839</xdr:colOff>
      <xdr:row>40</xdr:row>
      <xdr:rowOff>419851</xdr:rowOff>
    </xdr:to>
    <xdr:sp macro="" textlink="">
      <xdr:nvSpPr>
        <xdr:cNvPr id="60" name="Arrow: Down 44">
          <a:extLst>
            <a:ext uri="{FF2B5EF4-FFF2-40B4-BE49-F238E27FC236}">
              <a16:creationId xmlns:a16="http://schemas.microsoft.com/office/drawing/2014/main" id="{00000000-0008-0000-0700-00003C000000}"/>
            </a:ext>
          </a:extLst>
        </xdr:cNvPr>
        <xdr:cNvSpPr/>
      </xdr:nvSpPr>
      <xdr:spPr>
        <a:xfrm rot="5400000">
          <a:off x="12987655" y="17753965"/>
          <a:ext cx="326390" cy="19304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10</xdr:col>
      <xdr:colOff>106304</xdr:colOff>
      <xdr:row>39</xdr:row>
      <xdr:rowOff>117918</xdr:rowOff>
    </xdr:from>
    <xdr:to>
      <xdr:col>10</xdr:col>
      <xdr:colOff>290456</xdr:colOff>
      <xdr:row>39</xdr:row>
      <xdr:rowOff>454301</xdr:rowOff>
    </xdr:to>
    <xdr:sp macro="" textlink="">
      <xdr:nvSpPr>
        <xdr:cNvPr id="61" name="Arrow: Down 58">
          <a:extLst>
            <a:ext uri="{FF2B5EF4-FFF2-40B4-BE49-F238E27FC236}">
              <a16:creationId xmlns:a16="http://schemas.microsoft.com/office/drawing/2014/main" id="{00000000-0008-0000-0700-00003D000000}"/>
            </a:ext>
          </a:extLst>
        </xdr:cNvPr>
        <xdr:cNvSpPr/>
      </xdr:nvSpPr>
      <xdr:spPr>
        <a:xfrm rot="5400000">
          <a:off x="12982575" y="17216755"/>
          <a:ext cx="336550" cy="184150"/>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8</xdr:col>
      <xdr:colOff>820911</xdr:colOff>
      <xdr:row>0</xdr:row>
      <xdr:rowOff>86419</xdr:rowOff>
    </xdr:from>
    <xdr:to>
      <xdr:col>9</xdr:col>
      <xdr:colOff>1329121</xdr:colOff>
      <xdr:row>1</xdr:row>
      <xdr:rowOff>352746</xdr:rowOff>
    </xdr:to>
    <xdr:sp macro="" textlink="">
      <xdr:nvSpPr>
        <xdr:cNvPr id="83" name="Rectangle 3">
          <a:extLst>
            <a:ext uri="{FF2B5EF4-FFF2-40B4-BE49-F238E27FC236}">
              <a16:creationId xmlns:a16="http://schemas.microsoft.com/office/drawing/2014/main" id="{00000000-0008-0000-0700-000053000000}"/>
            </a:ext>
          </a:extLst>
        </xdr:cNvPr>
        <xdr:cNvSpPr/>
      </xdr:nvSpPr>
      <xdr:spPr>
        <a:xfrm>
          <a:off x="10834370" y="86360"/>
          <a:ext cx="1978025" cy="545465"/>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a:solidFill>
                <a:sysClr val="windowText" lastClr="000000"/>
              </a:solidFill>
              <a:effectLst/>
              <a:sym typeface="+mn-ea"/>
            </a:rPr>
            <a:t>请在黄色方框内输入内容</a:t>
          </a:r>
          <a:endParaRPr lang="en-GB" sz="1000" u="none">
            <a:solidFill>
              <a:sysClr val="windowText" lastClr="000000"/>
            </a:solidFill>
            <a:effectLst/>
          </a:endParaRPr>
        </a:p>
      </xdr:txBody>
    </xdr:sp>
    <xdr:clientData/>
  </xdr:twoCellAnchor>
  <xdr:twoCellAnchor>
    <xdr:from>
      <xdr:col>7</xdr:col>
      <xdr:colOff>666724</xdr:colOff>
      <xdr:row>0</xdr:row>
      <xdr:rowOff>85670</xdr:rowOff>
    </xdr:from>
    <xdr:to>
      <xdr:col>8</xdr:col>
      <xdr:colOff>42608</xdr:colOff>
      <xdr:row>1</xdr:row>
      <xdr:rowOff>354612</xdr:rowOff>
    </xdr:to>
    <xdr:sp macro="" textlink="">
      <xdr:nvSpPr>
        <xdr:cNvPr id="62" name="Rectangle 1">
          <a:hlinkClick xmlns:r="http://schemas.openxmlformats.org/officeDocument/2006/relationships" r:id="rId1"/>
          <a:extLst>
            <a:ext uri="{FF2B5EF4-FFF2-40B4-BE49-F238E27FC236}">
              <a16:creationId xmlns:a16="http://schemas.microsoft.com/office/drawing/2014/main" id="{00000000-0008-0000-0700-00003E000000}"/>
            </a:ext>
          </a:extLst>
        </xdr:cNvPr>
        <xdr:cNvSpPr/>
      </xdr:nvSpPr>
      <xdr:spPr>
        <a:xfrm>
          <a:off x="8641715" y="85090"/>
          <a:ext cx="1414780" cy="548640"/>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sz="1200" b="1" u="none" baseline="0">
              <a:solidFill>
                <a:schemeClr val="bg1"/>
              </a:solidFill>
              <a:effectLst/>
              <a:latin typeface="+mn-lt"/>
              <a:ea typeface="+mn-ea"/>
              <a:cs typeface="+mn-cs"/>
            </a:rPr>
            <a:t>回到主菜单</a:t>
          </a:r>
          <a:endParaRPr lang="en-GB" sz="1200" u="none">
            <a:solidFill>
              <a:schemeClr val="bg1"/>
            </a:solidFill>
            <a:effectLst/>
          </a:endParaRPr>
        </a:p>
      </xdr:txBody>
    </xdr:sp>
    <xdr:clientData fPrintsWithSheet="0"/>
  </xdr:twoCellAnchor>
  <xdr:oneCellAnchor>
    <xdr:from>
      <xdr:col>8</xdr:col>
      <xdr:colOff>157090</xdr:colOff>
      <xdr:row>0</xdr:row>
      <xdr:rowOff>80815</xdr:rowOff>
    </xdr:from>
    <xdr:ext cx="379422" cy="540001"/>
    <xdr:sp macro="" textlink="">
      <xdr:nvSpPr>
        <xdr:cNvPr id="63" name="Rectangle 1">
          <a:hlinkClick xmlns:r="http://schemas.openxmlformats.org/officeDocument/2006/relationships" r:id="rId2"/>
          <a:extLst>
            <a:ext uri="{FF2B5EF4-FFF2-40B4-BE49-F238E27FC236}">
              <a16:creationId xmlns:a16="http://schemas.microsoft.com/office/drawing/2014/main" id="{00000000-0008-0000-0700-00003F000000}"/>
            </a:ext>
          </a:extLst>
        </xdr:cNvPr>
        <xdr:cNvSpPr/>
      </xdr:nvSpPr>
      <xdr:spPr>
        <a:xfrm>
          <a:off x="10170795" y="80645"/>
          <a:ext cx="379095" cy="53975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7</xdr:col>
      <xdr:colOff>143302</xdr:colOff>
      <xdr:row>0</xdr:row>
      <xdr:rowOff>100051</xdr:rowOff>
    </xdr:from>
    <xdr:ext cx="414617" cy="528237"/>
    <xdr:sp macro="" textlink="">
      <xdr:nvSpPr>
        <xdr:cNvPr id="64" name="Rectangle 1">
          <a:hlinkClick xmlns:r="http://schemas.openxmlformats.org/officeDocument/2006/relationships" r:id="rId3"/>
          <a:extLst>
            <a:ext uri="{FF2B5EF4-FFF2-40B4-BE49-F238E27FC236}">
              <a16:creationId xmlns:a16="http://schemas.microsoft.com/office/drawing/2014/main" id="{00000000-0008-0000-0700-000040000000}"/>
            </a:ext>
          </a:extLst>
        </xdr:cNvPr>
        <xdr:cNvSpPr/>
      </xdr:nvSpPr>
      <xdr:spPr>
        <a:xfrm>
          <a:off x="8118475" y="99695"/>
          <a:ext cx="414655"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9.xml><?xml version="1.0" encoding="utf-8"?>
<xdr:wsDr xmlns:xdr="http://schemas.openxmlformats.org/drawingml/2006/spreadsheetDrawing" xmlns:a="http://schemas.openxmlformats.org/drawingml/2006/main">
  <xdr:twoCellAnchor>
    <xdr:from>
      <xdr:col>4</xdr:col>
      <xdr:colOff>1028824</xdr:colOff>
      <xdr:row>0</xdr:row>
      <xdr:rowOff>129258</xdr:rowOff>
    </xdr:from>
    <xdr:to>
      <xdr:col>4</xdr:col>
      <xdr:colOff>2409041</xdr:colOff>
      <xdr:row>1</xdr:row>
      <xdr:rowOff>390077</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a:off x="8306435" y="128905"/>
          <a:ext cx="1379855" cy="540385"/>
        </a:xfrm>
        <a:prstGeom prst="roundRect">
          <a:avLst/>
        </a:prstGeom>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zh-CN" altLang="en-GB" sz="1200" u="none">
              <a:solidFill>
                <a:schemeClr val="bg1"/>
              </a:solidFill>
              <a:effectLst/>
            </a:rPr>
            <a:t>回到主菜单</a:t>
          </a:r>
          <a:endParaRPr lang="en-GB" sz="1200" u="none">
            <a:solidFill>
              <a:schemeClr val="bg1"/>
            </a:solidFill>
            <a:effectLst/>
          </a:endParaRPr>
        </a:p>
      </xdr:txBody>
    </xdr:sp>
    <xdr:clientData fPrintsWithSheet="0"/>
  </xdr:twoCellAnchor>
  <xdr:oneCellAnchor>
    <xdr:from>
      <xdr:col>4</xdr:col>
      <xdr:colOff>502227</xdr:colOff>
      <xdr:row>0</xdr:row>
      <xdr:rowOff>146814</xdr:rowOff>
    </xdr:from>
    <xdr:ext cx="414617" cy="528237"/>
    <xdr:sp macro="" textlink="">
      <xdr:nvSpPr>
        <xdr:cNvPr id="8" name="Rectangle 1">
          <a:hlinkClick xmlns:r="http://schemas.openxmlformats.org/officeDocument/2006/relationships" r:id="rId2"/>
          <a:extLst>
            <a:ext uri="{FF2B5EF4-FFF2-40B4-BE49-F238E27FC236}">
              <a16:creationId xmlns:a16="http://schemas.microsoft.com/office/drawing/2014/main" id="{00000000-0008-0000-0800-000008000000}"/>
            </a:ext>
          </a:extLst>
        </xdr:cNvPr>
        <xdr:cNvSpPr/>
      </xdr:nvSpPr>
      <xdr:spPr>
        <a:xfrm>
          <a:off x="7779385" y="146685"/>
          <a:ext cx="414655" cy="528320"/>
        </a:xfrm>
        <a:prstGeom prst="roundRect">
          <a:avLst/>
        </a:prstGeom>
        <a:solidFill>
          <a:srgbClr val="81BD37"/>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81BD38"/>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a:spPr>
      <a:bodyPr vertOverflow="clip" horzOverflow="clip" rtlCol="0" anchor="ctr"/>
      <a:lstStyle>
        <a:defPPr algn="ctr">
          <a:defRPr sz="1800" b="1" u="none">
            <a:solidFill>
              <a:schemeClr val="bg1"/>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oeko-tex.com/en/business/certifications_and_services/step_by_oeko_tex/step_start.xhtml" TargetMode="External"/><Relationship Id="rId13" Type="http://schemas.openxmlformats.org/officeDocument/2006/relationships/hyperlink" Target="http://www.kooperation-international.de/fileadmin/public/cluster/Kitakyushu/Japans_Eco_Towns_and_Innovation_Clusters.pdf" TargetMode="External"/><Relationship Id="rId18" Type="http://schemas.openxmlformats.org/officeDocument/2006/relationships/hyperlink" Target="https://vncpc.org/en/project/implementation-of-eco-industrial-park-initiative-for-sustainable-industrial-zone-in-vietnam-eip/" TargetMode="External"/><Relationship Id="rId3" Type="http://schemas.openxmlformats.org/officeDocument/2006/relationships/hyperlink" Target="http://www.greengrowthknowledge.org/best-practices/south-korea-eco-industrial-park-program" TargetMode="External"/><Relationship Id="rId7" Type="http://schemas.openxmlformats.org/officeDocument/2006/relationships/hyperlink" Target="http://www.mccog.net/Eco%20Industrial%20Park%20Template.pdf" TargetMode="External"/><Relationship Id="rId12" Type="http://schemas.openxmlformats.org/officeDocument/2006/relationships/hyperlink" Target="https://assets.kpmg.com/content/dam/kpmg/pdf/2015/09/taxes-and-incentives-2015-web-v2.pdf" TargetMode="External"/><Relationship Id="rId17" Type="http://schemas.openxmlformats.org/officeDocument/2006/relationships/hyperlink" Target="http://www.gib-foundation.org/sure-standard/" TargetMode="External"/><Relationship Id="rId2" Type="http://schemas.openxmlformats.org/officeDocument/2006/relationships/hyperlink" Target="http://sinia.minam.gob.pe/download/file/fid/39846" TargetMode="External"/><Relationship Id="rId16" Type="http://schemas.openxmlformats.org/officeDocument/2006/relationships/hyperlink" Target="https://www.kic.org.au/library/reports-submissions/243-wtc-integrated-assessment-sept-2014/file.html" TargetMode="External"/><Relationship Id="rId20" Type="http://schemas.openxmlformats.org/officeDocument/2006/relationships/drawing" Target="../drawings/drawing7.xml"/><Relationship Id="rId1" Type="http://schemas.openxmlformats.org/officeDocument/2006/relationships/hyperlink" Target="http://documents.worldbank.org/curated/en/429091513840815462/An-international-framework-for-eco-industrial-parks" TargetMode="External"/><Relationship Id="rId6" Type="http://schemas.openxmlformats.org/officeDocument/2006/relationships/hyperlink" Target="http://www.gujaratindia.com/business/indus-parks.htm" TargetMode="External"/><Relationship Id="rId11" Type="http://schemas.openxmlformats.org/officeDocument/2006/relationships/hyperlink" Target="https://assets.kpmg.com/content/dam/kpmg/pdf/2015/09/taxes-and-incentives-2015-web-v2.pdf" TargetMode="External"/><Relationship Id="rId5" Type="http://schemas.openxmlformats.org/officeDocument/2006/relationships/hyperlink" Target="https://www.env.go.jp/en/recycle/manage/eco_town/map.pdf" TargetMode="External"/><Relationship Id="rId15" Type="http://schemas.openxmlformats.org/officeDocument/2006/relationships/hyperlink" Target="https://www.edmonton.ca/business_economy/industrial_development/energy-technology-park/eco-industrial-model.aspx" TargetMode="External"/><Relationship Id="rId10" Type="http://schemas.openxmlformats.org/officeDocument/2006/relationships/hyperlink" Target="https://www.edmonton.ca/city_government/urban_planning_and_design/revolving-industrial-servicing-fund.aspx" TargetMode="External"/><Relationship Id="rId19" Type="http://schemas.openxmlformats.org/officeDocument/2006/relationships/hyperlink" Target="http://www.ecostardevens.com/index_files/ecostar.htm" TargetMode="External"/><Relationship Id="rId4" Type="http://schemas.openxmlformats.org/officeDocument/2006/relationships/hyperlink" Target="http://www.greengrowthknowledge.org/best-practices/thailand-community-based-eco-industrial-town-development" TargetMode="External"/><Relationship Id="rId9" Type="http://schemas.openxmlformats.org/officeDocument/2006/relationships/hyperlink" Target="https://www.kic.org.au/environment/air-quality.html" TargetMode="External"/><Relationship Id="rId14" Type="http://schemas.openxmlformats.org/officeDocument/2006/relationships/hyperlink" Target="https://www.google.de/url?sa=t&amp;rct=j&amp;q=&amp;esrc=s&amp;source=web&amp;cd=1&amp;cad=rja&amp;uact=8&amp;ved=0ahUKEwjy6ebEp6zYAhWCC-wKHbyuAIMQFggpMAA&amp;url=http%3A%2F%2Frandd.defra.gov.uk%2FDocument.aspx%3FDocument%3DWR1203_8019_FRP.pdf&amp;usg=AOvVaw2_z5UbcgYnUbWA1_wV7Fjk"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unido.org/sites/default/files/2016-11/practitioners_guide_to_green_industrial_policy_1__0.pdf" TargetMode="External"/><Relationship Id="rId7" Type="http://schemas.openxmlformats.org/officeDocument/2006/relationships/hyperlink" Target="https://sustainabledevelopment.un.org/content/documents/1951Sustainable%20Consumption.pdf" TargetMode="External"/><Relationship Id="rId2" Type="http://schemas.openxmlformats.org/officeDocument/2006/relationships/hyperlink" Target="https://open.unido.org/api/documents/7523639/download/UNIDO%20Eco-Industrial%20Park%20Handbook_English.pdf" TargetMode="External"/><Relationship Id="rId1" Type="http://schemas.openxmlformats.org/officeDocument/2006/relationships/hyperlink" Target="https://isid.unido.org/files/Senegal/final-technical-note-on-the-analytical-framework-of-gifiud.pdf" TargetMode="External"/><Relationship Id="rId6" Type="http://schemas.openxmlformats.org/officeDocument/2006/relationships/hyperlink" Target="https://openknowledge.worldbank.org/handle/10986/29110" TargetMode="External"/><Relationship Id="rId5" Type="http://schemas.openxmlformats.org/officeDocument/2006/relationships/hyperlink" Target="https://open.unido.org/api/documents/4811926/download/A%20proposed%20methodology%20for%20the%20sustainable%20assessment%20of%20industrial%20subsectors%20for%20policy%20advice" TargetMode="External"/><Relationship Id="rId4" Type="http://schemas.openxmlformats.org/officeDocument/2006/relationships/hyperlink" Target="http://www.un-page.org/files/public/practitioners_guide_to_green_industrial_policy_supplement.pdf"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0691854609822"/>
  </sheetPr>
  <dimension ref="B1:CZ167"/>
  <sheetViews>
    <sheetView showGridLines="0" showRowColHeaders="0" tabSelected="1" zoomScale="85" zoomScaleNormal="85" workbookViewId="0">
      <pane ySplit="2" topLeftCell="A3" activePane="bottomLeft" state="frozen"/>
      <selection pane="bottomLeft" activeCell="C53" sqref="C53:N61"/>
    </sheetView>
  </sheetViews>
  <sheetFormatPr defaultColWidth="2.5703125" defaultRowHeight="15"/>
  <cols>
    <col min="39" max="39" width="2.5703125" customWidth="1"/>
  </cols>
  <sheetData>
    <row r="1" spans="2:82" s="1" customFormat="1" ht="12.95" customHeight="1"/>
    <row r="2" spans="2:82" s="1" customFormat="1" ht="36" customHeight="1">
      <c r="B2" s="162" t="s">
        <v>0</v>
      </c>
      <c r="C2" s="163"/>
      <c r="D2" s="163"/>
      <c r="E2" s="163"/>
      <c r="F2" s="163"/>
    </row>
    <row r="3" spans="2:82" s="158" customFormat="1">
      <c r="B3" s="164"/>
      <c r="C3" s="164"/>
      <c r="D3" s="164"/>
      <c r="E3" s="164"/>
      <c r="F3" s="164"/>
    </row>
    <row r="4" spans="2:82" s="159" customFormat="1" ht="18" customHeight="1">
      <c r="B4" s="223" t="s">
        <v>1</v>
      </c>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5"/>
    </row>
    <row r="5" spans="2:82" s="159" customFormat="1" ht="5.0999999999999996" customHeight="1">
      <c r="B5" s="165"/>
      <c r="C5" s="166"/>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83"/>
    </row>
    <row r="6" spans="2:82" s="159" customFormat="1" ht="63.95" customHeight="1">
      <c r="B6" s="226" t="s">
        <v>358</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8"/>
    </row>
    <row r="7" spans="2:82" s="159" customFormat="1">
      <c r="B7" s="20"/>
      <c r="C7" s="170"/>
    </row>
    <row r="8" spans="2:82" s="160" customFormat="1" ht="20.45" customHeight="1">
      <c r="B8" s="223" t="s">
        <v>2</v>
      </c>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5"/>
    </row>
    <row r="9" spans="2:82" s="160" customFormat="1" ht="5.0999999999999996" customHeight="1">
      <c r="B9" s="171"/>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84"/>
    </row>
    <row r="10" spans="2:82" s="161" customFormat="1" ht="45.95" customHeight="1">
      <c r="B10" s="226" t="s">
        <v>3</v>
      </c>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8"/>
    </row>
    <row r="11" spans="2:82" s="161" customFormat="1">
      <c r="B11" s="20"/>
      <c r="C11" s="52"/>
      <c r="D11" s="52"/>
      <c r="E11" s="52"/>
      <c r="F11" s="52"/>
      <c r="G11" s="52"/>
      <c r="H11" s="52"/>
      <c r="I11" s="52"/>
    </row>
    <row r="12" spans="2:82" s="161" customFormat="1" ht="18" customHeight="1">
      <c r="B12" s="229" t="s">
        <v>4</v>
      </c>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5"/>
    </row>
    <row r="13" spans="2:82" s="161" customFormat="1" ht="5.0999999999999996" customHeight="1">
      <c r="B13" s="165"/>
      <c r="C13" s="173"/>
      <c r="D13" s="173"/>
      <c r="E13" s="173"/>
      <c r="F13" s="173"/>
      <c r="G13" s="173"/>
      <c r="H13" s="173"/>
      <c r="I13" s="173"/>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85"/>
    </row>
    <row r="14" spans="2:82" s="161" customFormat="1">
      <c r="B14" s="297" t="s">
        <v>5</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9"/>
    </row>
    <row r="15" spans="2:82" s="161" customFormat="1">
      <c r="B15" s="29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9"/>
    </row>
    <row r="16" spans="2:82" s="161" customFormat="1">
      <c r="B16" s="29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9"/>
    </row>
    <row r="17" spans="2:104" s="161" customFormat="1">
      <c r="B17" s="29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9"/>
    </row>
    <row r="18" spans="2:104" s="161" customFormat="1">
      <c r="B18" s="29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9"/>
    </row>
    <row r="19" spans="2:104" s="161" customFormat="1">
      <c r="B19" s="29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9"/>
    </row>
    <row r="20" spans="2:104" s="161" customFormat="1" ht="14.45" customHeight="1">
      <c r="B20" s="29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9"/>
    </row>
    <row r="21" spans="2:104" s="161" customFormat="1" ht="5.0999999999999996" customHeight="1">
      <c r="B21" s="174"/>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86"/>
    </row>
    <row r="22" spans="2:104" s="161" customFormat="1">
      <c r="B22" s="165"/>
      <c r="C22" s="173"/>
      <c r="D22" s="173"/>
      <c r="E22" s="173"/>
      <c r="F22" s="173"/>
      <c r="G22" s="173"/>
      <c r="H22" s="173"/>
      <c r="I22" s="173"/>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85"/>
      <c r="CF22" s="187"/>
      <c r="CG22" s="179"/>
      <c r="CH22" s="179"/>
      <c r="CI22" s="179"/>
      <c r="CJ22" s="179"/>
      <c r="CK22" s="179"/>
      <c r="CL22" s="179"/>
      <c r="CM22" s="179"/>
      <c r="CN22" s="179"/>
      <c r="CO22" s="179"/>
      <c r="CP22" s="179"/>
      <c r="CQ22" s="179"/>
      <c r="CR22" s="179"/>
      <c r="CS22" s="179"/>
      <c r="CT22" s="179"/>
      <c r="CU22" s="179"/>
      <c r="CV22" s="179"/>
      <c r="CW22" s="179"/>
      <c r="CX22" s="179"/>
      <c r="CY22" s="179"/>
      <c r="CZ22" s="179"/>
    </row>
    <row r="23" spans="2:104" s="161" customFormat="1" ht="18.75">
      <c r="B23" s="165"/>
      <c r="C23" s="230" t="s">
        <v>6</v>
      </c>
      <c r="D23" s="230"/>
      <c r="E23" s="230"/>
      <c r="F23" s="230"/>
      <c r="G23" s="230"/>
      <c r="H23" s="230"/>
      <c r="I23" s="230"/>
      <c r="J23" s="230"/>
      <c r="K23" s="230"/>
      <c r="L23" s="230"/>
      <c r="M23" s="230"/>
      <c r="N23" s="230"/>
      <c r="O23" s="179"/>
      <c r="P23" s="179"/>
      <c r="Q23" s="179"/>
      <c r="R23" s="179"/>
      <c r="S23" s="179"/>
      <c r="T23" s="179"/>
      <c r="U23" s="179"/>
      <c r="V23" s="179"/>
      <c r="W23" s="179"/>
      <c r="X23" s="179"/>
      <c r="Y23" s="179"/>
      <c r="Z23" s="179"/>
      <c r="AA23" s="179"/>
      <c r="AB23" s="179"/>
      <c r="AC23" s="231" t="s">
        <v>392</v>
      </c>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179"/>
      <c r="BD23" s="179"/>
      <c r="BE23" s="179"/>
      <c r="BF23" s="232" t="s">
        <v>7</v>
      </c>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185"/>
      <c r="CF23" s="187"/>
    </row>
    <row r="24" spans="2:104" s="161" customFormat="1">
      <c r="B24" s="165"/>
      <c r="C24" s="173"/>
      <c r="D24" s="173"/>
      <c r="E24" s="173"/>
      <c r="F24" s="173"/>
      <c r="G24" s="173"/>
      <c r="H24" s="173"/>
      <c r="I24" s="173"/>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85"/>
      <c r="CF24" s="187"/>
      <c r="CG24" s="179"/>
      <c r="CH24" s="179"/>
      <c r="CI24" s="179"/>
      <c r="CJ24" s="179"/>
      <c r="CK24" s="179"/>
      <c r="CL24" s="179"/>
      <c r="CM24" s="179"/>
      <c r="CN24" s="179"/>
      <c r="CO24" s="179"/>
      <c r="CP24" s="179"/>
      <c r="CQ24" s="179"/>
      <c r="CR24" s="179"/>
      <c r="CS24" s="179"/>
      <c r="CT24" s="179"/>
      <c r="CU24" s="179"/>
      <c r="CV24" s="179"/>
      <c r="CW24" s="179"/>
      <c r="CX24" s="179"/>
      <c r="CY24" s="179"/>
      <c r="CZ24" s="179"/>
    </row>
    <row r="25" spans="2:104" s="161" customFormat="1" ht="18.75">
      <c r="B25" s="165"/>
      <c r="C25" s="233" t="s">
        <v>8</v>
      </c>
      <c r="D25" s="234"/>
      <c r="E25" s="234"/>
      <c r="F25" s="234"/>
      <c r="G25" s="234"/>
      <c r="H25" s="234"/>
      <c r="I25" s="234"/>
      <c r="J25" s="234"/>
      <c r="K25" s="234"/>
      <c r="L25" s="234"/>
      <c r="M25" s="234"/>
      <c r="N25" s="235"/>
      <c r="O25" s="179"/>
      <c r="P25" s="179"/>
      <c r="Q25" s="179"/>
      <c r="R25" s="242" t="s">
        <v>360</v>
      </c>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4"/>
      <c r="BC25" s="179"/>
      <c r="BD25" s="179"/>
      <c r="BE25" s="179"/>
      <c r="BF25" s="251" t="s">
        <v>380</v>
      </c>
      <c r="BG25" s="252"/>
      <c r="BH25" s="252"/>
      <c r="BI25" s="252"/>
      <c r="BJ25" s="252"/>
      <c r="BK25" s="252"/>
      <c r="BL25" s="252"/>
      <c r="BM25" s="252"/>
      <c r="BN25" s="252"/>
      <c r="BO25" s="253"/>
      <c r="BP25" s="257" t="s">
        <v>9</v>
      </c>
      <c r="BQ25" s="258"/>
      <c r="BR25" s="258"/>
      <c r="BS25" s="258"/>
      <c r="BT25" s="258"/>
      <c r="BU25" s="258"/>
      <c r="BV25" s="259"/>
      <c r="BW25" s="257" t="s">
        <v>10</v>
      </c>
      <c r="BX25" s="258"/>
      <c r="BY25" s="258"/>
      <c r="BZ25" s="258"/>
      <c r="CA25" s="258"/>
      <c r="CB25" s="258"/>
      <c r="CC25" s="259"/>
      <c r="CD25" s="185"/>
      <c r="CF25" s="187"/>
    </row>
    <row r="26" spans="2:104" s="161" customFormat="1">
      <c r="B26" s="165"/>
      <c r="C26" s="263" t="s">
        <v>359</v>
      </c>
      <c r="D26" s="264"/>
      <c r="E26" s="264"/>
      <c r="F26" s="264"/>
      <c r="G26" s="264"/>
      <c r="H26" s="264"/>
      <c r="I26" s="264"/>
      <c r="J26" s="264"/>
      <c r="K26" s="264"/>
      <c r="L26" s="264"/>
      <c r="M26" s="264"/>
      <c r="N26" s="265"/>
      <c r="O26" s="179"/>
      <c r="P26" s="179"/>
      <c r="Q26" s="179"/>
      <c r="R26" s="245"/>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7"/>
      <c r="BC26" s="179"/>
      <c r="BD26" s="179"/>
      <c r="BE26" s="179"/>
      <c r="BF26" s="254"/>
      <c r="BG26" s="255"/>
      <c r="BH26" s="255"/>
      <c r="BI26" s="255"/>
      <c r="BJ26" s="255"/>
      <c r="BK26" s="255"/>
      <c r="BL26" s="255"/>
      <c r="BM26" s="255"/>
      <c r="BN26" s="255"/>
      <c r="BO26" s="256"/>
      <c r="BP26" s="260"/>
      <c r="BQ26" s="261"/>
      <c r="BR26" s="261"/>
      <c r="BS26" s="261"/>
      <c r="BT26" s="261"/>
      <c r="BU26" s="261"/>
      <c r="BV26" s="262"/>
      <c r="BW26" s="260"/>
      <c r="BX26" s="261"/>
      <c r="BY26" s="261"/>
      <c r="BZ26" s="261"/>
      <c r="CA26" s="261"/>
      <c r="CB26" s="261"/>
      <c r="CC26" s="262"/>
      <c r="CD26" s="185"/>
      <c r="CF26" s="187"/>
    </row>
    <row r="27" spans="2:104" s="161" customFormat="1" ht="14.45" customHeight="1">
      <c r="B27" s="165"/>
      <c r="C27" s="263"/>
      <c r="D27" s="264"/>
      <c r="E27" s="264"/>
      <c r="F27" s="264"/>
      <c r="G27" s="264"/>
      <c r="H27" s="264"/>
      <c r="I27" s="264"/>
      <c r="J27" s="264"/>
      <c r="K27" s="264"/>
      <c r="L27" s="264"/>
      <c r="M27" s="264"/>
      <c r="N27" s="265"/>
      <c r="O27" s="179"/>
      <c r="P27" s="179"/>
      <c r="Q27" s="179"/>
      <c r="R27" s="245"/>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7"/>
      <c r="BC27" s="179"/>
      <c r="BD27" s="179"/>
      <c r="BE27" s="179"/>
      <c r="BF27" s="269" t="s">
        <v>11</v>
      </c>
      <c r="BG27" s="270"/>
      <c r="BH27" s="270"/>
      <c r="BI27" s="270"/>
      <c r="BJ27" s="270"/>
      <c r="BK27" s="270"/>
      <c r="BL27" s="270"/>
      <c r="BM27" s="270"/>
      <c r="BN27" s="270"/>
      <c r="BO27" s="271"/>
      <c r="BP27" s="269" t="s">
        <v>12</v>
      </c>
      <c r="BQ27" s="270"/>
      <c r="BR27" s="270"/>
      <c r="BS27" s="270"/>
      <c r="BT27" s="270"/>
      <c r="BU27" s="270"/>
      <c r="BV27" s="271"/>
      <c r="BW27" s="269" t="s">
        <v>13</v>
      </c>
      <c r="BX27" s="270"/>
      <c r="BY27" s="270"/>
      <c r="BZ27" s="270"/>
      <c r="CA27" s="270"/>
      <c r="CB27" s="270"/>
      <c r="CC27" s="271"/>
      <c r="CD27" s="185"/>
      <c r="CF27" s="187"/>
    </row>
    <row r="28" spans="2:104" s="161" customFormat="1">
      <c r="B28" s="165"/>
      <c r="C28" s="263"/>
      <c r="D28" s="264"/>
      <c r="E28" s="264"/>
      <c r="F28" s="264"/>
      <c r="G28" s="264"/>
      <c r="H28" s="264"/>
      <c r="I28" s="264"/>
      <c r="J28" s="264"/>
      <c r="K28" s="264"/>
      <c r="L28" s="264"/>
      <c r="M28" s="264"/>
      <c r="N28" s="265"/>
      <c r="O28" s="179"/>
      <c r="P28" s="179"/>
      <c r="Q28" s="179"/>
      <c r="R28" s="245"/>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7"/>
      <c r="BC28" s="179"/>
      <c r="BD28" s="179"/>
      <c r="BE28" s="179"/>
      <c r="BF28" s="272"/>
      <c r="BG28" s="273"/>
      <c r="BH28" s="273"/>
      <c r="BI28" s="273"/>
      <c r="BJ28" s="273"/>
      <c r="BK28" s="273"/>
      <c r="BL28" s="273"/>
      <c r="BM28" s="273"/>
      <c r="BN28" s="273"/>
      <c r="BO28" s="274"/>
      <c r="BP28" s="298"/>
      <c r="BQ28" s="299"/>
      <c r="BR28" s="299"/>
      <c r="BS28" s="299"/>
      <c r="BT28" s="299"/>
      <c r="BU28" s="299"/>
      <c r="BV28" s="300"/>
      <c r="BW28" s="298"/>
      <c r="BX28" s="299"/>
      <c r="BY28" s="299"/>
      <c r="BZ28" s="299"/>
      <c r="CA28" s="299"/>
      <c r="CB28" s="299"/>
      <c r="CC28" s="300"/>
      <c r="CD28" s="185"/>
      <c r="CF28" s="187"/>
    </row>
    <row r="29" spans="2:104" s="161" customFormat="1" ht="14.45" customHeight="1">
      <c r="B29" s="165"/>
      <c r="C29" s="263"/>
      <c r="D29" s="264"/>
      <c r="E29" s="264"/>
      <c r="F29" s="264"/>
      <c r="G29" s="264"/>
      <c r="H29" s="264"/>
      <c r="I29" s="264"/>
      <c r="J29" s="264"/>
      <c r="K29" s="264"/>
      <c r="L29" s="264"/>
      <c r="M29" s="264"/>
      <c r="N29" s="265"/>
      <c r="O29" s="179"/>
      <c r="P29" s="179"/>
      <c r="Q29" s="179"/>
      <c r="R29" s="245"/>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7"/>
      <c r="BC29" s="179"/>
      <c r="BD29" s="179"/>
      <c r="BE29" s="179"/>
      <c r="BF29" s="269" t="s">
        <v>14</v>
      </c>
      <c r="BG29" s="270"/>
      <c r="BH29" s="270"/>
      <c r="BI29" s="270"/>
      <c r="BJ29" s="270"/>
      <c r="BK29" s="270"/>
      <c r="BL29" s="270"/>
      <c r="BM29" s="270"/>
      <c r="BN29" s="270"/>
      <c r="BO29" s="271"/>
      <c r="BP29" s="269" t="s">
        <v>15</v>
      </c>
      <c r="BQ29" s="270"/>
      <c r="BR29" s="270"/>
      <c r="BS29" s="270"/>
      <c r="BT29" s="270"/>
      <c r="BU29" s="270"/>
      <c r="BV29" s="271"/>
      <c r="BW29" s="269" t="s">
        <v>16</v>
      </c>
      <c r="BX29" s="270"/>
      <c r="BY29" s="270"/>
      <c r="BZ29" s="270"/>
      <c r="CA29" s="270"/>
      <c r="CB29" s="270"/>
      <c r="CC29" s="271"/>
      <c r="CD29" s="185"/>
      <c r="CF29" s="187"/>
    </row>
    <row r="30" spans="2:104" s="161" customFormat="1">
      <c r="B30" s="165"/>
      <c r="C30" s="263"/>
      <c r="D30" s="264"/>
      <c r="E30" s="264"/>
      <c r="F30" s="264"/>
      <c r="G30" s="264"/>
      <c r="H30" s="264"/>
      <c r="I30" s="264"/>
      <c r="J30" s="264"/>
      <c r="K30" s="264"/>
      <c r="L30" s="264"/>
      <c r="M30" s="264"/>
      <c r="N30" s="265"/>
      <c r="O30" s="179"/>
      <c r="P30" s="179"/>
      <c r="Q30" s="179"/>
      <c r="R30" s="245"/>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7"/>
      <c r="BC30" s="179"/>
      <c r="BD30" s="179"/>
      <c r="BE30" s="179"/>
      <c r="BF30" s="272"/>
      <c r="BG30" s="273"/>
      <c r="BH30" s="273"/>
      <c r="BI30" s="273"/>
      <c r="BJ30" s="273"/>
      <c r="BK30" s="273"/>
      <c r="BL30" s="273"/>
      <c r="BM30" s="273"/>
      <c r="BN30" s="273"/>
      <c r="BO30" s="274"/>
      <c r="BP30" s="298"/>
      <c r="BQ30" s="299"/>
      <c r="BR30" s="299"/>
      <c r="BS30" s="299"/>
      <c r="BT30" s="299"/>
      <c r="BU30" s="299"/>
      <c r="BV30" s="300"/>
      <c r="BW30" s="298"/>
      <c r="BX30" s="299"/>
      <c r="BY30" s="299"/>
      <c r="BZ30" s="299"/>
      <c r="CA30" s="299"/>
      <c r="CB30" s="299"/>
      <c r="CC30" s="300"/>
      <c r="CD30" s="185"/>
      <c r="CF30" s="187"/>
    </row>
    <row r="31" spans="2:104" s="161" customFormat="1" ht="14.45" customHeight="1">
      <c r="B31" s="165"/>
      <c r="C31" s="263"/>
      <c r="D31" s="264"/>
      <c r="E31" s="264"/>
      <c r="F31" s="264"/>
      <c r="G31" s="264"/>
      <c r="H31" s="264"/>
      <c r="I31" s="264"/>
      <c r="J31" s="264"/>
      <c r="K31" s="264"/>
      <c r="L31" s="264"/>
      <c r="M31" s="264"/>
      <c r="N31" s="265"/>
      <c r="O31" s="179"/>
      <c r="P31" s="179"/>
      <c r="Q31" s="179"/>
      <c r="R31" s="245"/>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7"/>
      <c r="BC31" s="179"/>
      <c r="BD31" s="179"/>
      <c r="BE31" s="179"/>
      <c r="BF31" s="284" t="s">
        <v>17</v>
      </c>
      <c r="BG31" s="285"/>
      <c r="BH31" s="285"/>
      <c r="BI31" s="285"/>
      <c r="BJ31" s="285"/>
      <c r="BK31" s="285"/>
      <c r="BL31" s="285"/>
      <c r="BM31" s="285"/>
      <c r="BN31" s="285"/>
      <c r="BO31" s="286"/>
      <c r="BP31" s="284" t="s">
        <v>384</v>
      </c>
      <c r="BQ31" s="285"/>
      <c r="BR31" s="285"/>
      <c r="BS31" s="285"/>
      <c r="BT31" s="285"/>
      <c r="BU31" s="285"/>
      <c r="BV31" s="285"/>
      <c r="BW31" s="285"/>
      <c r="BX31" s="285"/>
      <c r="BY31" s="285"/>
      <c r="BZ31" s="285"/>
      <c r="CA31" s="285"/>
      <c r="CB31" s="285"/>
      <c r="CC31" s="286"/>
      <c r="CD31" s="185"/>
      <c r="CF31" s="187"/>
    </row>
    <row r="32" spans="2:104" s="161" customFormat="1">
      <c r="B32" s="165"/>
      <c r="C32" s="263"/>
      <c r="D32" s="264"/>
      <c r="E32" s="264"/>
      <c r="F32" s="264"/>
      <c r="G32" s="264"/>
      <c r="H32" s="264"/>
      <c r="I32" s="264"/>
      <c r="J32" s="264"/>
      <c r="K32" s="264"/>
      <c r="L32" s="264"/>
      <c r="M32" s="264"/>
      <c r="N32" s="265"/>
      <c r="O32" s="179"/>
      <c r="P32" s="179"/>
      <c r="Q32" s="179"/>
      <c r="R32" s="245"/>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7"/>
      <c r="BC32" s="179"/>
      <c r="BD32" s="179"/>
      <c r="BE32" s="179"/>
      <c r="BF32" s="287"/>
      <c r="BG32" s="288"/>
      <c r="BH32" s="288"/>
      <c r="BI32" s="288"/>
      <c r="BJ32" s="288"/>
      <c r="BK32" s="288"/>
      <c r="BL32" s="288"/>
      <c r="BM32" s="288"/>
      <c r="BN32" s="288"/>
      <c r="BO32" s="289"/>
      <c r="BP32" s="287"/>
      <c r="BQ32" s="288"/>
      <c r="BR32" s="288"/>
      <c r="BS32" s="288"/>
      <c r="BT32" s="288"/>
      <c r="BU32" s="288"/>
      <c r="BV32" s="288"/>
      <c r="BW32" s="288"/>
      <c r="BX32" s="288"/>
      <c r="BY32" s="288"/>
      <c r="BZ32" s="288"/>
      <c r="CA32" s="288"/>
      <c r="CB32" s="288"/>
      <c r="CC32" s="289"/>
      <c r="CD32" s="185"/>
      <c r="CF32" s="187"/>
    </row>
    <row r="33" spans="2:84" s="161" customFormat="1">
      <c r="B33" s="165"/>
      <c r="C33" s="263"/>
      <c r="D33" s="264"/>
      <c r="E33" s="264"/>
      <c r="F33" s="264"/>
      <c r="G33" s="264"/>
      <c r="H33" s="264"/>
      <c r="I33" s="264"/>
      <c r="J33" s="264"/>
      <c r="K33" s="264"/>
      <c r="L33" s="264"/>
      <c r="M33" s="264"/>
      <c r="N33" s="265"/>
      <c r="O33" s="179"/>
      <c r="P33" s="179"/>
      <c r="Q33" s="179"/>
      <c r="R33" s="245"/>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7"/>
      <c r="BC33" s="179"/>
      <c r="BD33" s="179"/>
      <c r="BE33" s="179"/>
      <c r="BF33" s="287"/>
      <c r="BG33" s="288"/>
      <c r="BH33" s="288"/>
      <c r="BI33" s="288"/>
      <c r="BJ33" s="288"/>
      <c r="BK33" s="288"/>
      <c r="BL33" s="288"/>
      <c r="BM33" s="288"/>
      <c r="BN33" s="288"/>
      <c r="BO33" s="289"/>
      <c r="BP33" s="287"/>
      <c r="BQ33" s="288"/>
      <c r="BR33" s="288"/>
      <c r="BS33" s="288"/>
      <c r="BT33" s="288"/>
      <c r="BU33" s="288"/>
      <c r="BV33" s="288"/>
      <c r="BW33" s="288"/>
      <c r="BX33" s="288"/>
      <c r="BY33" s="288"/>
      <c r="BZ33" s="288"/>
      <c r="CA33" s="288"/>
      <c r="CB33" s="288"/>
      <c r="CC33" s="289"/>
      <c r="CD33" s="185"/>
      <c r="CF33" s="187"/>
    </row>
    <row r="34" spans="2:84" s="161" customFormat="1">
      <c r="B34" s="165"/>
      <c r="C34" s="263"/>
      <c r="D34" s="264"/>
      <c r="E34" s="264"/>
      <c r="F34" s="264"/>
      <c r="G34" s="264"/>
      <c r="H34" s="264"/>
      <c r="I34" s="264"/>
      <c r="J34" s="264"/>
      <c r="K34" s="264"/>
      <c r="L34" s="264"/>
      <c r="M34" s="264"/>
      <c r="N34" s="265"/>
      <c r="O34" s="179"/>
      <c r="P34" s="179"/>
      <c r="Q34" s="179"/>
      <c r="R34" s="245"/>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7"/>
      <c r="BC34" s="179"/>
      <c r="BD34" s="179"/>
      <c r="BE34" s="179"/>
      <c r="BF34" s="287"/>
      <c r="BG34" s="288"/>
      <c r="BH34" s="288"/>
      <c r="BI34" s="288"/>
      <c r="BJ34" s="288"/>
      <c r="BK34" s="288"/>
      <c r="BL34" s="288"/>
      <c r="BM34" s="288"/>
      <c r="BN34" s="288"/>
      <c r="BO34" s="289"/>
      <c r="BP34" s="287"/>
      <c r="BQ34" s="288"/>
      <c r="BR34" s="288"/>
      <c r="BS34" s="288"/>
      <c r="BT34" s="288"/>
      <c r="BU34" s="288"/>
      <c r="BV34" s="288"/>
      <c r="BW34" s="288"/>
      <c r="BX34" s="288"/>
      <c r="BY34" s="288"/>
      <c r="BZ34" s="288"/>
      <c r="CA34" s="288"/>
      <c r="CB34" s="288"/>
      <c r="CC34" s="289"/>
      <c r="CD34" s="185"/>
      <c r="CF34" s="187"/>
    </row>
    <row r="35" spans="2:84" s="161" customFormat="1">
      <c r="B35" s="176"/>
      <c r="C35" s="266"/>
      <c r="D35" s="267"/>
      <c r="E35" s="267"/>
      <c r="F35" s="267"/>
      <c r="G35" s="267"/>
      <c r="H35" s="267"/>
      <c r="I35" s="267"/>
      <c r="J35" s="267"/>
      <c r="K35" s="267"/>
      <c r="L35" s="267"/>
      <c r="M35" s="267"/>
      <c r="N35" s="268"/>
      <c r="O35" s="179"/>
      <c r="P35" s="179"/>
      <c r="Q35" s="179"/>
      <c r="R35" s="248"/>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50"/>
      <c r="BC35" s="179"/>
      <c r="BD35" s="179"/>
      <c r="BE35" s="179"/>
      <c r="BF35" s="290"/>
      <c r="BG35" s="291"/>
      <c r="BH35" s="291"/>
      <c r="BI35" s="291"/>
      <c r="BJ35" s="291"/>
      <c r="BK35" s="291"/>
      <c r="BL35" s="291"/>
      <c r="BM35" s="291"/>
      <c r="BN35" s="291"/>
      <c r="BO35" s="292"/>
      <c r="BP35" s="290"/>
      <c r="BQ35" s="291"/>
      <c r="BR35" s="291"/>
      <c r="BS35" s="291"/>
      <c r="BT35" s="291"/>
      <c r="BU35" s="291"/>
      <c r="BV35" s="291"/>
      <c r="BW35" s="291"/>
      <c r="BX35" s="291"/>
      <c r="BY35" s="291"/>
      <c r="BZ35" s="291"/>
      <c r="CA35" s="291"/>
      <c r="CB35" s="291"/>
      <c r="CC35" s="292"/>
      <c r="CD35" s="185"/>
      <c r="CF35" s="188"/>
    </row>
    <row r="36" spans="2:84" s="161" customFormat="1" ht="14.45" customHeight="1">
      <c r="B36" s="176"/>
      <c r="C36" s="177"/>
      <c r="D36" s="177"/>
      <c r="E36" s="177"/>
      <c r="F36" s="177"/>
      <c r="G36" s="177"/>
      <c r="H36" s="177"/>
      <c r="I36" s="177"/>
      <c r="J36" s="177"/>
      <c r="K36" s="177"/>
      <c r="L36" s="177"/>
      <c r="M36" s="177"/>
      <c r="N36" s="177"/>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81"/>
      <c r="AO36" s="181"/>
      <c r="AP36" s="181"/>
      <c r="AQ36" s="181"/>
      <c r="AR36" s="181"/>
      <c r="AS36" s="181"/>
      <c r="AT36" s="181"/>
      <c r="AU36" s="181"/>
      <c r="AV36" s="181"/>
      <c r="AW36" s="181"/>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179"/>
      <c r="CA36" s="181"/>
      <c r="CB36" s="179"/>
      <c r="CC36" s="179"/>
      <c r="CD36" s="185"/>
      <c r="CF36" s="188"/>
    </row>
    <row r="37" spans="2:84" s="161" customFormat="1" ht="18.600000000000001" customHeight="1">
      <c r="B37" s="178"/>
      <c r="C37" s="233" t="s">
        <v>18</v>
      </c>
      <c r="D37" s="234"/>
      <c r="E37" s="234"/>
      <c r="F37" s="234"/>
      <c r="G37" s="234"/>
      <c r="H37" s="234"/>
      <c r="I37" s="234"/>
      <c r="J37" s="234"/>
      <c r="K37" s="234"/>
      <c r="L37" s="234"/>
      <c r="M37" s="234"/>
      <c r="N37" s="235"/>
      <c r="O37" s="179"/>
      <c r="P37" s="179"/>
      <c r="Q37" s="179"/>
      <c r="R37" s="242" t="s">
        <v>411</v>
      </c>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4"/>
      <c r="BC37" s="179"/>
      <c r="BD37" s="179"/>
      <c r="BE37" s="179"/>
      <c r="BF37" s="251" t="s">
        <v>380</v>
      </c>
      <c r="BG37" s="252"/>
      <c r="BH37" s="252"/>
      <c r="BI37" s="252"/>
      <c r="BJ37" s="252"/>
      <c r="BK37" s="252"/>
      <c r="BL37" s="252"/>
      <c r="BM37" s="252"/>
      <c r="BN37" s="252"/>
      <c r="BO37" s="253"/>
      <c r="BP37" s="257" t="s">
        <v>9</v>
      </c>
      <c r="BQ37" s="258"/>
      <c r="BR37" s="258"/>
      <c r="BS37" s="258"/>
      <c r="BT37" s="258"/>
      <c r="BU37" s="258"/>
      <c r="BV37" s="259"/>
      <c r="BW37" s="257" t="s">
        <v>10</v>
      </c>
      <c r="BX37" s="258"/>
      <c r="BY37" s="258"/>
      <c r="BZ37" s="258"/>
      <c r="CA37" s="258"/>
      <c r="CB37" s="258"/>
      <c r="CC37" s="259"/>
      <c r="CD37" s="185"/>
      <c r="CF37" s="189"/>
    </row>
    <row r="38" spans="2:84" s="161" customFormat="1" ht="14.45" customHeight="1">
      <c r="B38" s="178"/>
      <c r="C38" s="263" t="s">
        <v>19</v>
      </c>
      <c r="D38" s="264"/>
      <c r="E38" s="264"/>
      <c r="F38" s="264"/>
      <c r="G38" s="264"/>
      <c r="H38" s="264"/>
      <c r="I38" s="264"/>
      <c r="J38" s="264"/>
      <c r="K38" s="264"/>
      <c r="L38" s="264"/>
      <c r="M38" s="264"/>
      <c r="N38" s="265"/>
      <c r="O38" s="179"/>
      <c r="P38" s="179"/>
      <c r="Q38" s="179"/>
      <c r="R38" s="245"/>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7"/>
      <c r="BC38" s="179"/>
      <c r="BD38" s="179"/>
      <c r="BE38" s="179"/>
      <c r="BF38" s="254"/>
      <c r="BG38" s="255"/>
      <c r="BH38" s="255"/>
      <c r="BI38" s="255"/>
      <c r="BJ38" s="255"/>
      <c r="BK38" s="255"/>
      <c r="BL38" s="255"/>
      <c r="BM38" s="255"/>
      <c r="BN38" s="255"/>
      <c r="BO38" s="256"/>
      <c r="BP38" s="260"/>
      <c r="BQ38" s="261"/>
      <c r="BR38" s="261"/>
      <c r="BS38" s="261"/>
      <c r="BT38" s="261"/>
      <c r="BU38" s="261"/>
      <c r="BV38" s="262"/>
      <c r="BW38" s="260"/>
      <c r="BX38" s="261"/>
      <c r="BY38" s="261"/>
      <c r="BZ38" s="261"/>
      <c r="CA38" s="261"/>
      <c r="CB38" s="261"/>
      <c r="CC38" s="262"/>
      <c r="CD38" s="185"/>
      <c r="CF38" s="189"/>
    </row>
    <row r="39" spans="2:84" s="161" customFormat="1" ht="14.45" customHeight="1">
      <c r="B39" s="178"/>
      <c r="C39" s="263"/>
      <c r="D39" s="264"/>
      <c r="E39" s="264"/>
      <c r="F39" s="264"/>
      <c r="G39" s="264"/>
      <c r="H39" s="264"/>
      <c r="I39" s="264"/>
      <c r="J39" s="264"/>
      <c r="K39" s="264"/>
      <c r="L39" s="264"/>
      <c r="M39" s="264"/>
      <c r="N39" s="265"/>
      <c r="O39" s="179"/>
      <c r="P39" s="179"/>
      <c r="Q39" s="179"/>
      <c r="R39" s="245"/>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7"/>
      <c r="BC39" s="179"/>
      <c r="BD39" s="179"/>
      <c r="BE39" s="179"/>
      <c r="BF39" s="269" t="s">
        <v>11</v>
      </c>
      <c r="BG39" s="270"/>
      <c r="BH39" s="270"/>
      <c r="BI39" s="270"/>
      <c r="BJ39" s="270"/>
      <c r="BK39" s="270"/>
      <c r="BL39" s="270"/>
      <c r="BM39" s="270"/>
      <c r="BN39" s="270"/>
      <c r="BO39" s="271"/>
      <c r="BP39" s="269" t="s">
        <v>12</v>
      </c>
      <c r="BQ39" s="270"/>
      <c r="BR39" s="270"/>
      <c r="BS39" s="270"/>
      <c r="BT39" s="270"/>
      <c r="BU39" s="270"/>
      <c r="BV39" s="271"/>
      <c r="BW39" s="269" t="s">
        <v>13</v>
      </c>
      <c r="BX39" s="270"/>
      <c r="BY39" s="270"/>
      <c r="BZ39" s="270"/>
      <c r="CA39" s="270"/>
      <c r="CB39" s="270"/>
      <c r="CC39" s="271"/>
      <c r="CD39" s="185"/>
      <c r="CF39" s="189"/>
    </row>
    <row r="40" spans="2:84" s="161" customFormat="1" ht="14.45" customHeight="1">
      <c r="B40" s="178"/>
      <c r="C40" s="263"/>
      <c r="D40" s="264"/>
      <c r="E40" s="264"/>
      <c r="F40" s="264"/>
      <c r="G40" s="264"/>
      <c r="H40" s="264"/>
      <c r="I40" s="264"/>
      <c r="J40" s="264"/>
      <c r="K40" s="264"/>
      <c r="L40" s="264"/>
      <c r="M40" s="264"/>
      <c r="N40" s="265"/>
      <c r="O40" s="179"/>
      <c r="P40" s="179"/>
      <c r="Q40" s="179"/>
      <c r="R40" s="245"/>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7"/>
      <c r="BC40" s="179"/>
      <c r="BD40" s="179"/>
      <c r="BE40" s="179"/>
      <c r="BF40" s="272"/>
      <c r="BG40" s="273"/>
      <c r="BH40" s="273"/>
      <c r="BI40" s="273"/>
      <c r="BJ40" s="273"/>
      <c r="BK40" s="273"/>
      <c r="BL40" s="273"/>
      <c r="BM40" s="273"/>
      <c r="BN40" s="273"/>
      <c r="BO40" s="274"/>
      <c r="BP40" s="298"/>
      <c r="BQ40" s="299"/>
      <c r="BR40" s="299"/>
      <c r="BS40" s="299"/>
      <c r="BT40" s="299"/>
      <c r="BU40" s="299"/>
      <c r="BV40" s="300"/>
      <c r="BW40" s="298"/>
      <c r="BX40" s="299"/>
      <c r="BY40" s="299"/>
      <c r="BZ40" s="299"/>
      <c r="CA40" s="299"/>
      <c r="CB40" s="299"/>
      <c r="CC40" s="300"/>
      <c r="CD40" s="185"/>
      <c r="CF40" s="189"/>
    </row>
    <row r="41" spans="2:84" s="161" customFormat="1" ht="14.45" customHeight="1">
      <c r="B41" s="178"/>
      <c r="C41" s="263"/>
      <c r="D41" s="264"/>
      <c r="E41" s="264"/>
      <c r="F41" s="264"/>
      <c r="G41" s="264"/>
      <c r="H41" s="264"/>
      <c r="I41" s="264"/>
      <c r="J41" s="264"/>
      <c r="K41" s="264"/>
      <c r="L41" s="264"/>
      <c r="M41" s="264"/>
      <c r="N41" s="265"/>
      <c r="O41" s="179"/>
      <c r="P41" s="179"/>
      <c r="Q41" s="179"/>
      <c r="R41" s="245"/>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7"/>
      <c r="BC41" s="179"/>
      <c r="BD41" s="179"/>
      <c r="BE41" s="179"/>
      <c r="BF41" s="269" t="s">
        <v>14</v>
      </c>
      <c r="BG41" s="270"/>
      <c r="BH41" s="270"/>
      <c r="BI41" s="270"/>
      <c r="BJ41" s="270"/>
      <c r="BK41" s="270"/>
      <c r="BL41" s="270"/>
      <c r="BM41" s="270"/>
      <c r="BN41" s="270"/>
      <c r="BO41" s="271"/>
      <c r="BP41" s="269" t="s">
        <v>16</v>
      </c>
      <c r="BQ41" s="270"/>
      <c r="BR41" s="270"/>
      <c r="BS41" s="270"/>
      <c r="BT41" s="270"/>
      <c r="BU41" s="270"/>
      <c r="BV41" s="271"/>
      <c r="BW41" s="269" t="s">
        <v>20</v>
      </c>
      <c r="BX41" s="270"/>
      <c r="BY41" s="270"/>
      <c r="BZ41" s="270"/>
      <c r="CA41" s="270"/>
      <c r="CB41" s="270"/>
      <c r="CC41" s="271"/>
      <c r="CD41" s="185"/>
      <c r="CF41" s="189"/>
    </row>
    <row r="42" spans="2:84" s="161" customFormat="1" ht="14.45" customHeight="1">
      <c r="B42" s="178"/>
      <c r="C42" s="263"/>
      <c r="D42" s="264"/>
      <c r="E42" s="264"/>
      <c r="F42" s="264"/>
      <c r="G42" s="264"/>
      <c r="H42" s="264"/>
      <c r="I42" s="264"/>
      <c r="J42" s="264"/>
      <c r="K42" s="264"/>
      <c r="L42" s="264"/>
      <c r="M42" s="264"/>
      <c r="N42" s="265"/>
      <c r="O42" s="179"/>
      <c r="P42" s="179"/>
      <c r="Q42" s="179"/>
      <c r="R42" s="245"/>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7"/>
      <c r="BC42" s="179"/>
      <c r="BD42" s="179"/>
      <c r="BE42" s="179"/>
      <c r="BF42" s="272"/>
      <c r="BG42" s="273"/>
      <c r="BH42" s="273"/>
      <c r="BI42" s="273"/>
      <c r="BJ42" s="273"/>
      <c r="BK42" s="273"/>
      <c r="BL42" s="273"/>
      <c r="BM42" s="273"/>
      <c r="BN42" s="273"/>
      <c r="BO42" s="274"/>
      <c r="BP42" s="298"/>
      <c r="BQ42" s="299"/>
      <c r="BR42" s="299"/>
      <c r="BS42" s="299"/>
      <c r="BT42" s="299"/>
      <c r="BU42" s="299"/>
      <c r="BV42" s="300"/>
      <c r="BW42" s="298"/>
      <c r="BX42" s="299"/>
      <c r="BY42" s="299"/>
      <c r="BZ42" s="299"/>
      <c r="CA42" s="299"/>
      <c r="CB42" s="299"/>
      <c r="CC42" s="300"/>
      <c r="CD42" s="185"/>
      <c r="CF42" s="189"/>
    </row>
    <row r="43" spans="2:84" s="161" customFormat="1" ht="14.45" customHeight="1">
      <c r="B43" s="178"/>
      <c r="C43" s="263"/>
      <c r="D43" s="264"/>
      <c r="E43" s="264"/>
      <c r="F43" s="264"/>
      <c r="G43" s="264"/>
      <c r="H43" s="264"/>
      <c r="I43" s="264"/>
      <c r="J43" s="264"/>
      <c r="K43" s="264"/>
      <c r="L43" s="264"/>
      <c r="M43" s="264"/>
      <c r="N43" s="265"/>
      <c r="O43" s="179"/>
      <c r="P43" s="179"/>
      <c r="Q43" s="179"/>
      <c r="R43" s="245"/>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7"/>
      <c r="BC43" s="179"/>
      <c r="BD43" s="179"/>
      <c r="BE43" s="179"/>
      <c r="BF43" s="284" t="s">
        <v>17</v>
      </c>
      <c r="BG43" s="285"/>
      <c r="BH43" s="285"/>
      <c r="BI43" s="285"/>
      <c r="BJ43" s="285"/>
      <c r="BK43" s="285"/>
      <c r="BL43" s="285"/>
      <c r="BM43" s="285"/>
      <c r="BN43" s="285"/>
      <c r="BO43" s="286"/>
      <c r="BP43" s="284" t="s">
        <v>382</v>
      </c>
      <c r="BQ43" s="285"/>
      <c r="BR43" s="285"/>
      <c r="BS43" s="285"/>
      <c r="BT43" s="285"/>
      <c r="BU43" s="285"/>
      <c r="BV43" s="285"/>
      <c r="BW43" s="285"/>
      <c r="BX43" s="285"/>
      <c r="BY43" s="285"/>
      <c r="BZ43" s="285"/>
      <c r="CA43" s="285"/>
      <c r="CB43" s="285"/>
      <c r="CC43" s="286"/>
      <c r="CD43" s="185"/>
      <c r="CF43" s="189"/>
    </row>
    <row r="44" spans="2:84" s="161" customFormat="1" ht="14.45" customHeight="1">
      <c r="B44" s="178"/>
      <c r="C44" s="263"/>
      <c r="D44" s="264"/>
      <c r="E44" s="264"/>
      <c r="F44" s="264"/>
      <c r="G44" s="264"/>
      <c r="H44" s="264"/>
      <c r="I44" s="264"/>
      <c r="J44" s="264"/>
      <c r="K44" s="264"/>
      <c r="L44" s="264"/>
      <c r="M44" s="264"/>
      <c r="N44" s="265"/>
      <c r="O44" s="179"/>
      <c r="P44" s="179"/>
      <c r="Q44" s="179"/>
      <c r="R44" s="245"/>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7"/>
      <c r="BC44" s="179"/>
      <c r="BD44" s="179"/>
      <c r="BE44" s="179"/>
      <c r="BF44" s="287"/>
      <c r="BG44" s="288"/>
      <c r="BH44" s="288"/>
      <c r="BI44" s="288"/>
      <c r="BJ44" s="288"/>
      <c r="BK44" s="288"/>
      <c r="BL44" s="288"/>
      <c r="BM44" s="288"/>
      <c r="BN44" s="288"/>
      <c r="BO44" s="289"/>
      <c r="BP44" s="287"/>
      <c r="BQ44" s="288"/>
      <c r="BR44" s="288"/>
      <c r="BS44" s="288"/>
      <c r="BT44" s="288"/>
      <c r="BU44" s="288"/>
      <c r="BV44" s="288"/>
      <c r="BW44" s="288"/>
      <c r="BX44" s="288"/>
      <c r="BY44" s="288"/>
      <c r="BZ44" s="288"/>
      <c r="CA44" s="288"/>
      <c r="CB44" s="288"/>
      <c r="CC44" s="289"/>
      <c r="CD44" s="185"/>
      <c r="CF44" s="189"/>
    </row>
    <row r="45" spans="2:84" s="161" customFormat="1" ht="14.45" customHeight="1">
      <c r="B45" s="178"/>
      <c r="C45" s="263"/>
      <c r="D45" s="264"/>
      <c r="E45" s="264"/>
      <c r="F45" s="264"/>
      <c r="G45" s="264"/>
      <c r="H45" s="264"/>
      <c r="I45" s="264"/>
      <c r="J45" s="264"/>
      <c r="K45" s="264"/>
      <c r="L45" s="264"/>
      <c r="M45" s="264"/>
      <c r="N45" s="265"/>
      <c r="O45" s="179"/>
      <c r="P45" s="179"/>
      <c r="Q45" s="179"/>
      <c r="R45" s="245"/>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7"/>
      <c r="BC45" s="179"/>
      <c r="BD45" s="179"/>
      <c r="BE45" s="179"/>
      <c r="BF45" s="287"/>
      <c r="BG45" s="288"/>
      <c r="BH45" s="288"/>
      <c r="BI45" s="288"/>
      <c r="BJ45" s="288"/>
      <c r="BK45" s="288"/>
      <c r="BL45" s="288"/>
      <c r="BM45" s="288"/>
      <c r="BN45" s="288"/>
      <c r="BO45" s="289"/>
      <c r="BP45" s="287"/>
      <c r="BQ45" s="288"/>
      <c r="BR45" s="288"/>
      <c r="BS45" s="288"/>
      <c r="BT45" s="288"/>
      <c r="BU45" s="288"/>
      <c r="BV45" s="288"/>
      <c r="BW45" s="288"/>
      <c r="BX45" s="288"/>
      <c r="BY45" s="288"/>
      <c r="BZ45" s="288"/>
      <c r="CA45" s="288"/>
      <c r="CB45" s="288"/>
      <c r="CC45" s="289"/>
      <c r="CD45" s="185"/>
      <c r="CF45" s="189"/>
    </row>
    <row r="46" spans="2:84" s="161" customFormat="1" ht="14.45" customHeight="1">
      <c r="B46" s="178"/>
      <c r="C46" s="263"/>
      <c r="D46" s="264"/>
      <c r="E46" s="264"/>
      <c r="F46" s="264"/>
      <c r="G46" s="264"/>
      <c r="H46" s="264"/>
      <c r="I46" s="264"/>
      <c r="J46" s="264"/>
      <c r="K46" s="264"/>
      <c r="L46" s="264"/>
      <c r="M46" s="264"/>
      <c r="N46" s="265"/>
      <c r="O46" s="179"/>
      <c r="P46" s="179"/>
      <c r="Q46" s="179"/>
      <c r="R46" s="245"/>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7"/>
      <c r="BC46" s="179"/>
      <c r="BD46" s="179"/>
      <c r="BE46" s="179"/>
      <c r="BF46" s="287"/>
      <c r="BG46" s="288"/>
      <c r="BH46" s="288"/>
      <c r="BI46" s="288"/>
      <c r="BJ46" s="288"/>
      <c r="BK46" s="288"/>
      <c r="BL46" s="288"/>
      <c r="BM46" s="288"/>
      <c r="BN46" s="288"/>
      <c r="BO46" s="289"/>
      <c r="BP46" s="287"/>
      <c r="BQ46" s="288"/>
      <c r="BR46" s="288"/>
      <c r="BS46" s="288"/>
      <c r="BT46" s="288"/>
      <c r="BU46" s="288"/>
      <c r="BV46" s="288"/>
      <c r="BW46" s="288"/>
      <c r="BX46" s="288"/>
      <c r="BY46" s="288"/>
      <c r="BZ46" s="288"/>
      <c r="CA46" s="288"/>
      <c r="CB46" s="288"/>
      <c r="CC46" s="289"/>
      <c r="CD46" s="185"/>
      <c r="CF46" s="189"/>
    </row>
    <row r="47" spans="2:84" s="161" customFormat="1" ht="14.45" customHeight="1">
      <c r="B47" s="178"/>
      <c r="C47" s="263"/>
      <c r="D47" s="264"/>
      <c r="E47" s="264"/>
      <c r="F47" s="264"/>
      <c r="G47" s="264"/>
      <c r="H47" s="264"/>
      <c r="I47" s="264"/>
      <c r="J47" s="264"/>
      <c r="K47" s="264"/>
      <c r="L47" s="264"/>
      <c r="M47" s="264"/>
      <c r="N47" s="265"/>
      <c r="O47" s="179"/>
      <c r="P47" s="179"/>
      <c r="Q47" s="179"/>
      <c r="R47" s="245"/>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7"/>
      <c r="BC47" s="179"/>
      <c r="BD47" s="179"/>
      <c r="BE47" s="179"/>
      <c r="BF47" s="287"/>
      <c r="BG47" s="288"/>
      <c r="BH47" s="288"/>
      <c r="BI47" s="288"/>
      <c r="BJ47" s="288"/>
      <c r="BK47" s="288"/>
      <c r="BL47" s="288"/>
      <c r="BM47" s="288"/>
      <c r="BN47" s="288"/>
      <c r="BO47" s="289"/>
      <c r="BP47" s="287"/>
      <c r="BQ47" s="288"/>
      <c r="BR47" s="288"/>
      <c r="BS47" s="288"/>
      <c r="BT47" s="288"/>
      <c r="BU47" s="288"/>
      <c r="BV47" s="288"/>
      <c r="BW47" s="288"/>
      <c r="BX47" s="288"/>
      <c r="BY47" s="288"/>
      <c r="BZ47" s="288"/>
      <c r="CA47" s="288"/>
      <c r="CB47" s="288"/>
      <c r="CC47" s="289"/>
      <c r="CD47" s="185"/>
      <c r="CF47" s="189"/>
    </row>
    <row r="48" spans="2:84" s="161" customFormat="1" ht="14.45" customHeight="1">
      <c r="B48" s="178"/>
      <c r="C48" s="263"/>
      <c r="D48" s="264"/>
      <c r="E48" s="264"/>
      <c r="F48" s="264"/>
      <c r="G48" s="264"/>
      <c r="H48" s="264"/>
      <c r="I48" s="264"/>
      <c r="J48" s="264"/>
      <c r="K48" s="264"/>
      <c r="L48" s="264"/>
      <c r="M48" s="264"/>
      <c r="N48" s="265"/>
      <c r="O48" s="179"/>
      <c r="P48" s="179"/>
      <c r="Q48" s="179"/>
      <c r="R48" s="245"/>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7"/>
      <c r="BC48" s="179"/>
      <c r="BD48" s="179"/>
      <c r="BE48" s="179"/>
      <c r="BF48" s="287"/>
      <c r="BG48" s="288"/>
      <c r="BH48" s="288"/>
      <c r="BI48" s="288"/>
      <c r="BJ48" s="288"/>
      <c r="BK48" s="288"/>
      <c r="BL48" s="288"/>
      <c r="BM48" s="288"/>
      <c r="BN48" s="288"/>
      <c r="BO48" s="289"/>
      <c r="BP48" s="287"/>
      <c r="BQ48" s="288"/>
      <c r="BR48" s="288"/>
      <c r="BS48" s="288"/>
      <c r="BT48" s="288"/>
      <c r="BU48" s="288"/>
      <c r="BV48" s="288"/>
      <c r="BW48" s="288"/>
      <c r="BX48" s="288"/>
      <c r="BY48" s="288"/>
      <c r="BZ48" s="288"/>
      <c r="CA48" s="288"/>
      <c r="CB48" s="288"/>
      <c r="CC48" s="289"/>
      <c r="CD48" s="185"/>
      <c r="CF48" s="189"/>
    </row>
    <row r="49" spans="2:84" s="161" customFormat="1" ht="14.45" customHeight="1">
      <c r="B49" s="178"/>
      <c r="C49" s="263"/>
      <c r="D49" s="264"/>
      <c r="E49" s="264"/>
      <c r="F49" s="264"/>
      <c r="G49" s="264"/>
      <c r="H49" s="264"/>
      <c r="I49" s="264"/>
      <c r="J49" s="264"/>
      <c r="K49" s="264"/>
      <c r="L49" s="264"/>
      <c r="M49" s="264"/>
      <c r="N49" s="265"/>
      <c r="O49" s="179"/>
      <c r="P49" s="179"/>
      <c r="Q49" s="179"/>
      <c r="R49" s="245"/>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7"/>
      <c r="BC49" s="179"/>
      <c r="BD49" s="179"/>
      <c r="BE49" s="179"/>
      <c r="BF49" s="287"/>
      <c r="BG49" s="288"/>
      <c r="BH49" s="288"/>
      <c r="BI49" s="288"/>
      <c r="BJ49" s="288"/>
      <c r="BK49" s="288"/>
      <c r="BL49" s="288"/>
      <c r="BM49" s="288"/>
      <c r="BN49" s="288"/>
      <c r="BO49" s="289"/>
      <c r="BP49" s="287"/>
      <c r="BQ49" s="288"/>
      <c r="BR49" s="288"/>
      <c r="BS49" s="288"/>
      <c r="BT49" s="288"/>
      <c r="BU49" s="288"/>
      <c r="BV49" s="288"/>
      <c r="BW49" s="288"/>
      <c r="BX49" s="288"/>
      <c r="BY49" s="288"/>
      <c r="BZ49" s="288"/>
      <c r="CA49" s="288"/>
      <c r="CB49" s="288"/>
      <c r="CC49" s="289"/>
      <c r="CD49" s="185"/>
      <c r="CF49" s="189"/>
    </row>
    <row r="50" spans="2:84" s="161" customFormat="1" ht="15" customHeight="1">
      <c r="B50" s="178"/>
      <c r="C50" s="266"/>
      <c r="D50" s="267"/>
      <c r="E50" s="267"/>
      <c r="F50" s="267"/>
      <c r="G50" s="267"/>
      <c r="H50" s="267"/>
      <c r="I50" s="267"/>
      <c r="J50" s="267"/>
      <c r="K50" s="267"/>
      <c r="L50" s="267"/>
      <c r="M50" s="267"/>
      <c r="N50" s="268"/>
      <c r="O50" s="179"/>
      <c r="P50" s="179"/>
      <c r="Q50" s="179"/>
      <c r="R50" s="248"/>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50"/>
      <c r="BC50" s="179"/>
      <c r="BD50" s="179"/>
      <c r="BE50" s="179"/>
      <c r="BF50" s="290"/>
      <c r="BG50" s="291"/>
      <c r="BH50" s="291"/>
      <c r="BI50" s="291"/>
      <c r="BJ50" s="291"/>
      <c r="BK50" s="291"/>
      <c r="BL50" s="291"/>
      <c r="BM50" s="291"/>
      <c r="BN50" s="291"/>
      <c r="BO50" s="292"/>
      <c r="BP50" s="290"/>
      <c r="BQ50" s="291"/>
      <c r="BR50" s="291"/>
      <c r="BS50" s="291"/>
      <c r="BT50" s="291"/>
      <c r="BU50" s="291"/>
      <c r="BV50" s="291"/>
      <c r="BW50" s="291"/>
      <c r="BX50" s="291"/>
      <c r="BY50" s="291"/>
      <c r="BZ50" s="291"/>
      <c r="CA50" s="291"/>
      <c r="CB50" s="291"/>
      <c r="CC50" s="292"/>
      <c r="CD50" s="185"/>
      <c r="CF50" s="189"/>
    </row>
    <row r="51" spans="2:84" s="161" customFormat="1" ht="15" customHeight="1">
      <c r="B51" s="178"/>
      <c r="C51" s="177"/>
      <c r="D51" s="177"/>
      <c r="E51" s="177"/>
      <c r="F51" s="177"/>
      <c r="G51" s="177"/>
      <c r="H51" s="177"/>
      <c r="I51" s="177"/>
      <c r="J51" s="177"/>
      <c r="K51" s="177"/>
      <c r="L51" s="177"/>
      <c r="M51" s="177"/>
      <c r="N51" s="177"/>
      <c r="O51" s="179"/>
      <c r="P51" s="179"/>
      <c r="Q51" s="179"/>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2"/>
      <c r="AO51" s="182"/>
      <c r="AP51" s="182"/>
      <c r="AQ51" s="182"/>
      <c r="AR51" s="182"/>
      <c r="AS51" s="182"/>
      <c r="AT51" s="182"/>
      <c r="AU51" s="182"/>
      <c r="AV51" s="182"/>
      <c r="AW51" s="182"/>
      <c r="AX51" s="180"/>
      <c r="AY51" s="180"/>
      <c r="AZ51" s="180"/>
      <c r="BA51" s="180"/>
      <c r="BB51" s="180"/>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81"/>
      <c r="CB51" s="179"/>
      <c r="CC51" s="179"/>
      <c r="CD51" s="185"/>
      <c r="CF51" s="189"/>
    </row>
    <row r="52" spans="2:84" s="161" customFormat="1" ht="15" customHeight="1">
      <c r="B52" s="178"/>
      <c r="C52" s="233" t="s">
        <v>21</v>
      </c>
      <c r="D52" s="234"/>
      <c r="E52" s="234"/>
      <c r="F52" s="234"/>
      <c r="G52" s="234"/>
      <c r="H52" s="234"/>
      <c r="I52" s="234"/>
      <c r="J52" s="234"/>
      <c r="K52" s="234"/>
      <c r="L52" s="234"/>
      <c r="M52" s="234"/>
      <c r="N52" s="235"/>
      <c r="O52" s="179"/>
      <c r="P52" s="179"/>
      <c r="Q52" s="179"/>
      <c r="R52" s="293" t="s">
        <v>429</v>
      </c>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4"/>
      <c r="BC52" s="179"/>
      <c r="BD52" s="179"/>
      <c r="BE52" s="179"/>
      <c r="BF52" s="251" t="s">
        <v>380</v>
      </c>
      <c r="BG52" s="252"/>
      <c r="BH52" s="252"/>
      <c r="BI52" s="252"/>
      <c r="BJ52" s="252"/>
      <c r="BK52" s="252"/>
      <c r="BL52" s="252"/>
      <c r="BM52" s="252"/>
      <c r="BN52" s="252"/>
      <c r="BO52" s="253"/>
      <c r="BP52" s="257" t="s">
        <v>9</v>
      </c>
      <c r="BQ52" s="258"/>
      <c r="BR52" s="258"/>
      <c r="BS52" s="258"/>
      <c r="BT52" s="258"/>
      <c r="BU52" s="258"/>
      <c r="BV52" s="259"/>
      <c r="BW52" s="257" t="s">
        <v>10</v>
      </c>
      <c r="BX52" s="258"/>
      <c r="BY52" s="258"/>
      <c r="BZ52" s="258"/>
      <c r="CA52" s="258"/>
      <c r="CB52" s="258"/>
      <c r="CC52" s="259"/>
      <c r="CD52" s="185"/>
      <c r="CF52" s="189"/>
    </row>
    <row r="53" spans="2:84" s="161" customFormat="1" ht="15" customHeight="1">
      <c r="B53" s="178"/>
      <c r="C53" s="263" t="s">
        <v>430</v>
      </c>
      <c r="D53" s="264"/>
      <c r="E53" s="264"/>
      <c r="F53" s="264"/>
      <c r="G53" s="264"/>
      <c r="H53" s="264"/>
      <c r="I53" s="264"/>
      <c r="J53" s="264"/>
      <c r="K53" s="264"/>
      <c r="L53" s="264"/>
      <c r="M53" s="264"/>
      <c r="N53" s="265"/>
      <c r="O53" s="179"/>
      <c r="P53" s="179"/>
      <c r="Q53" s="179"/>
      <c r="R53" s="245"/>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7"/>
      <c r="BC53" s="179"/>
      <c r="BD53" s="179"/>
      <c r="BE53" s="179"/>
      <c r="BF53" s="254"/>
      <c r="BG53" s="255"/>
      <c r="BH53" s="255"/>
      <c r="BI53" s="255"/>
      <c r="BJ53" s="255"/>
      <c r="BK53" s="255"/>
      <c r="BL53" s="255"/>
      <c r="BM53" s="255"/>
      <c r="BN53" s="255"/>
      <c r="BO53" s="256"/>
      <c r="BP53" s="260"/>
      <c r="BQ53" s="261"/>
      <c r="BR53" s="261"/>
      <c r="BS53" s="261"/>
      <c r="BT53" s="261"/>
      <c r="BU53" s="261"/>
      <c r="BV53" s="262"/>
      <c r="BW53" s="260"/>
      <c r="BX53" s="261"/>
      <c r="BY53" s="261"/>
      <c r="BZ53" s="261"/>
      <c r="CA53" s="261"/>
      <c r="CB53" s="261"/>
      <c r="CC53" s="262"/>
      <c r="CD53" s="185"/>
      <c r="CF53" s="189"/>
    </row>
    <row r="54" spans="2:84" s="161" customFormat="1" ht="15" customHeight="1">
      <c r="B54" s="178"/>
      <c r="C54" s="263"/>
      <c r="D54" s="264"/>
      <c r="E54" s="264"/>
      <c r="F54" s="264"/>
      <c r="G54" s="264"/>
      <c r="H54" s="264"/>
      <c r="I54" s="264"/>
      <c r="J54" s="264"/>
      <c r="K54" s="264"/>
      <c r="L54" s="264"/>
      <c r="M54" s="264"/>
      <c r="N54" s="265"/>
      <c r="O54" s="179"/>
      <c r="P54" s="179"/>
      <c r="Q54" s="179"/>
      <c r="R54" s="245"/>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7"/>
      <c r="BC54" s="179"/>
      <c r="BD54" s="179"/>
      <c r="BE54" s="179"/>
      <c r="BF54" s="269" t="s">
        <v>11</v>
      </c>
      <c r="BG54" s="270"/>
      <c r="BH54" s="270"/>
      <c r="BI54" s="270"/>
      <c r="BJ54" s="270"/>
      <c r="BK54" s="270"/>
      <c r="BL54" s="270"/>
      <c r="BM54" s="270"/>
      <c r="BN54" s="270"/>
      <c r="BO54" s="271"/>
      <c r="BP54" s="269" t="s">
        <v>20</v>
      </c>
      <c r="BQ54" s="270"/>
      <c r="BR54" s="270"/>
      <c r="BS54" s="270"/>
      <c r="BT54" s="270"/>
      <c r="BU54" s="270"/>
      <c r="BV54" s="271"/>
      <c r="BW54" s="269" t="s">
        <v>22</v>
      </c>
      <c r="BX54" s="270"/>
      <c r="BY54" s="270"/>
      <c r="BZ54" s="270"/>
      <c r="CA54" s="270"/>
      <c r="CB54" s="270"/>
      <c r="CC54" s="271"/>
      <c r="CD54" s="185"/>
      <c r="CF54" s="189"/>
    </row>
    <row r="55" spans="2:84" s="161" customFormat="1" ht="15" customHeight="1">
      <c r="B55" s="178"/>
      <c r="C55" s="263"/>
      <c r="D55" s="264"/>
      <c r="E55" s="264"/>
      <c r="F55" s="264"/>
      <c r="G55" s="264"/>
      <c r="H55" s="264"/>
      <c r="I55" s="264"/>
      <c r="J55" s="264"/>
      <c r="K55" s="264"/>
      <c r="L55" s="264"/>
      <c r="M55" s="264"/>
      <c r="N55" s="265"/>
      <c r="O55" s="179"/>
      <c r="P55" s="179"/>
      <c r="Q55" s="179"/>
      <c r="R55" s="245"/>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7"/>
      <c r="BC55" s="179"/>
      <c r="BD55" s="179"/>
      <c r="BE55" s="179"/>
      <c r="BF55" s="272"/>
      <c r="BG55" s="273"/>
      <c r="BH55" s="273"/>
      <c r="BI55" s="273"/>
      <c r="BJ55" s="273"/>
      <c r="BK55" s="273"/>
      <c r="BL55" s="273"/>
      <c r="BM55" s="273"/>
      <c r="BN55" s="273"/>
      <c r="BO55" s="274"/>
      <c r="BP55" s="298"/>
      <c r="BQ55" s="299"/>
      <c r="BR55" s="299"/>
      <c r="BS55" s="299"/>
      <c r="BT55" s="299"/>
      <c r="BU55" s="299"/>
      <c r="BV55" s="300"/>
      <c r="BW55" s="298"/>
      <c r="BX55" s="299"/>
      <c r="BY55" s="299"/>
      <c r="BZ55" s="299"/>
      <c r="CA55" s="299"/>
      <c r="CB55" s="299"/>
      <c r="CC55" s="300"/>
      <c r="CD55" s="185"/>
      <c r="CF55" s="189"/>
    </row>
    <row r="56" spans="2:84" s="161" customFormat="1" ht="15" customHeight="1">
      <c r="B56" s="178"/>
      <c r="C56" s="263"/>
      <c r="D56" s="264"/>
      <c r="E56" s="264"/>
      <c r="F56" s="264"/>
      <c r="G56" s="264"/>
      <c r="H56" s="264"/>
      <c r="I56" s="264"/>
      <c r="J56" s="264"/>
      <c r="K56" s="264"/>
      <c r="L56" s="264"/>
      <c r="M56" s="264"/>
      <c r="N56" s="265"/>
      <c r="O56" s="179"/>
      <c r="P56" s="179"/>
      <c r="Q56" s="179"/>
      <c r="R56" s="245"/>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7"/>
      <c r="BC56" s="179"/>
      <c r="BD56" s="179"/>
      <c r="BE56" s="179"/>
      <c r="BF56" s="269" t="s">
        <v>14</v>
      </c>
      <c r="BG56" s="270"/>
      <c r="BH56" s="270"/>
      <c r="BI56" s="270"/>
      <c r="BJ56" s="270"/>
      <c r="BK56" s="270"/>
      <c r="BL56" s="270"/>
      <c r="BM56" s="270"/>
      <c r="BN56" s="270"/>
      <c r="BO56" s="271"/>
      <c r="BP56" s="269" t="s">
        <v>16</v>
      </c>
      <c r="BQ56" s="270"/>
      <c r="BR56" s="270"/>
      <c r="BS56" s="270"/>
      <c r="BT56" s="270"/>
      <c r="BU56" s="270"/>
      <c r="BV56" s="271"/>
      <c r="BW56" s="269" t="s">
        <v>20</v>
      </c>
      <c r="BX56" s="270"/>
      <c r="BY56" s="270"/>
      <c r="BZ56" s="270"/>
      <c r="CA56" s="270"/>
      <c r="CB56" s="270"/>
      <c r="CC56" s="271"/>
      <c r="CD56" s="185"/>
      <c r="CF56" s="189"/>
    </row>
    <row r="57" spans="2:84" s="161" customFormat="1" ht="15" customHeight="1">
      <c r="B57" s="178"/>
      <c r="C57" s="263"/>
      <c r="D57" s="264"/>
      <c r="E57" s="264"/>
      <c r="F57" s="264"/>
      <c r="G57" s="264"/>
      <c r="H57" s="264"/>
      <c r="I57" s="264"/>
      <c r="J57" s="264"/>
      <c r="K57" s="264"/>
      <c r="L57" s="264"/>
      <c r="M57" s="264"/>
      <c r="N57" s="265"/>
      <c r="O57" s="179"/>
      <c r="P57" s="179"/>
      <c r="Q57" s="179"/>
      <c r="R57" s="245"/>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7"/>
      <c r="BC57" s="179"/>
      <c r="BD57" s="179"/>
      <c r="BE57" s="179"/>
      <c r="BF57" s="272"/>
      <c r="BG57" s="273"/>
      <c r="BH57" s="273"/>
      <c r="BI57" s="273"/>
      <c r="BJ57" s="273"/>
      <c r="BK57" s="273"/>
      <c r="BL57" s="273"/>
      <c r="BM57" s="273"/>
      <c r="BN57" s="273"/>
      <c r="BO57" s="274"/>
      <c r="BP57" s="298"/>
      <c r="BQ57" s="299"/>
      <c r="BR57" s="299"/>
      <c r="BS57" s="299"/>
      <c r="BT57" s="299"/>
      <c r="BU57" s="299"/>
      <c r="BV57" s="300"/>
      <c r="BW57" s="298"/>
      <c r="BX57" s="299"/>
      <c r="BY57" s="299"/>
      <c r="BZ57" s="299"/>
      <c r="CA57" s="299"/>
      <c r="CB57" s="299"/>
      <c r="CC57" s="300"/>
      <c r="CD57" s="185"/>
      <c r="CF57" s="189"/>
    </row>
    <row r="58" spans="2:84" s="161" customFormat="1" ht="15" customHeight="1">
      <c r="B58" s="178"/>
      <c r="C58" s="263"/>
      <c r="D58" s="264"/>
      <c r="E58" s="264"/>
      <c r="F58" s="264"/>
      <c r="G58" s="264"/>
      <c r="H58" s="264"/>
      <c r="I58" s="264"/>
      <c r="J58" s="264"/>
      <c r="K58" s="264"/>
      <c r="L58" s="264"/>
      <c r="M58" s="264"/>
      <c r="N58" s="265"/>
      <c r="O58" s="179"/>
      <c r="P58" s="179"/>
      <c r="Q58" s="179"/>
      <c r="R58" s="245"/>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7"/>
      <c r="BC58" s="179"/>
      <c r="BD58" s="179"/>
      <c r="BE58" s="179"/>
      <c r="BF58" s="275" t="s">
        <v>17</v>
      </c>
      <c r="BG58" s="276"/>
      <c r="BH58" s="276"/>
      <c r="BI58" s="276"/>
      <c r="BJ58" s="276"/>
      <c r="BK58" s="276"/>
      <c r="BL58" s="276"/>
      <c r="BM58" s="276"/>
      <c r="BN58" s="276"/>
      <c r="BO58" s="277"/>
      <c r="BP58" s="284" t="s">
        <v>385</v>
      </c>
      <c r="BQ58" s="285"/>
      <c r="BR58" s="285"/>
      <c r="BS58" s="285"/>
      <c r="BT58" s="285"/>
      <c r="BU58" s="285"/>
      <c r="BV58" s="285"/>
      <c r="BW58" s="285"/>
      <c r="BX58" s="285"/>
      <c r="BY58" s="285"/>
      <c r="BZ58" s="285"/>
      <c r="CA58" s="285"/>
      <c r="CB58" s="285"/>
      <c r="CC58" s="286"/>
      <c r="CD58" s="185"/>
      <c r="CF58" s="189"/>
    </row>
    <row r="59" spans="2:84" s="161" customFormat="1" ht="15" customHeight="1">
      <c r="B59" s="178"/>
      <c r="C59" s="263"/>
      <c r="D59" s="264"/>
      <c r="E59" s="264"/>
      <c r="F59" s="264"/>
      <c r="G59" s="264"/>
      <c r="H59" s="264"/>
      <c r="I59" s="264"/>
      <c r="J59" s="264"/>
      <c r="K59" s="264"/>
      <c r="L59" s="264"/>
      <c r="M59" s="264"/>
      <c r="N59" s="265"/>
      <c r="O59" s="179"/>
      <c r="P59" s="179"/>
      <c r="Q59" s="179"/>
      <c r="R59" s="245"/>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7"/>
      <c r="BC59" s="179"/>
      <c r="BD59" s="179"/>
      <c r="BE59" s="179"/>
      <c r="BF59" s="278"/>
      <c r="BG59" s="279"/>
      <c r="BH59" s="279"/>
      <c r="BI59" s="279"/>
      <c r="BJ59" s="279"/>
      <c r="BK59" s="279"/>
      <c r="BL59" s="279"/>
      <c r="BM59" s="279"/>
      <c r="BN59" s="279"/>
      <c r="BO59" s="280"/>
      <c r="BP59" s="287"/>
      <c r="BQ59" s="288"/>
      <c r="BR59" s="288"/>
      <c r="BS59" s="288"/>
      <c r="BT59" s="288"/>
      <c r="BU59" s="288"/>
      <c r="BV59" s="288"/>
      <c r="BW59" s="288"/>
      <c r="BX59" s="288"/>
      <c r="BY59" s="288"/>
      <c r="BZ59" s="288"/>
      <c r="CA59" s="288"/>
      <c r="CB59" s="288"/>
      <c r="CC59" s="289"/>
      <c r="CD59" s="185"/>
      <c r="CF59" s="189"/>
    </row>
    <row r="60" spans="2:84" s="161" customFormat="1" ht="15" customHeight="1">
      <c r="B60" s="178"/>
      <c r="C60" s="263"/>
      <c r="D60" s="264"/>
      <c r="E60" s="264"/>
      <c r="F60" s="264"/>
      <c r="G60" s="264"/>
      <c r="H60" s="264"/>
      <c r="I60" s="264"/>
      <c r="J60" s="264"/>
      <c r="K60" s="264"/>
      <c r="L60" s="264"/>
      <c r="M60" s="264"/>
      <c r="N60" s="265"/>
      <c r="O60" s="179"/>
      <c r="P60" s="179"/>
      <c r="Q60" s="179"/>
      <c r="R60" s="245"/>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7"/>
      <c r="BC60" s="179"/>
      <c r="BD60" s="179"/>
      <c r="BE60" s="179"/>
      <c r="BF60" s="278"/>
      <c r="BG60" s="279"/>
      <c r="BH60" s="279"/>
      <c r="BI60" s="279"/>
      <c r="BJ60" s="279"/>
      <c r="BK60" s="279"/>
      <c r="BL60" s="279"/>
      <c r="BM60" s="279"/>
      <c r="BN60" s="279"/>
      <c r="BO60" s="280"/>
      <c r="BP60" s="287"/>
      <c r="BQ60" s="288"/>
      <c r="BR60" s="288"/>
      <c r="BS60" s="288"/>
      <c r="BT60" s="288"/>
      <c r="BU60" s="288"/>
      <c r="BV60" s="288"/>
      <c r="BW60" s="288"/>
      <c r="BX60" s="288"/>
      <c r="BY60" s="288"/>
      <c r="BZ60" s="288"/>
      <c r="CA60" s="288"/>
      <c r="CB60" s="288"/>
      <c r="CC60" s="289"/>
      <c r="CD60" s="185"/>
      <c r="CF60" s="189"/>
    </row>
    <row r="61" spans="2:84" s="161" customFormat="1" ht="15" customHeight="1">
      <c r="B61" s="178"/>
      <c r="C61" s="266"/>
      <c r="D61" s="267"/>
      <c r="E61" s="267"/>
      <c r="F61" s="267"/>
      <c r="G61" s="267"/>
      <c r="H61" s="267"/>
      <c r="I61" s="267"/>
      <c r="J61" s="267"/>
      <c r="K61" s="267"/>
      <c r="L61" s="267"/>
      <c r="M61" s="267"/>
      <c r="N61" s="268"/>
      <c r="O61" s="179"/>
      <c r="P61" s="179"/>
      <c r="Q61" s="179"/>
      <c r="R61" s="248"/>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50"/>
      <c r="BC61" s="179"/>
      <c r="BD61" s="179"/>
      <c r="BE61" s="179"/>
      <c r="BF61" s="281"/>
      <c r="BG61" s="282"/>
      <c r="BH61" s="282"/>
      <c r="BI61" s="282"/>
      <c r="BJ61" s="282"/>
      <c r="BK61" s="282"/>
      <c r="BL61" s="282"/>
      <c r="BM61" s="282"/>
      <c r="BN61" s="282"/>
      <c r="BO61" s="283"/>
      <c r="BP61" s="290"/>
      <c r="BQ61" s="291"/>
      <c r="BR61" s="291"/>
      <c r="BS61" s="291"/>
      <c r="BT61" s="291"/>
      <c r="BU61" s="291"/>
      <c r="BV61" s="291"/>
      <c r="BW61" s="291"/>
      <c r="BX61" s="291"/>
      <c r="BY61" s="291"/>
      <c r="BZ61" s="291"/>
      <c r="CA61" s="291"/>
      <c r="CB61" s="291"/>
      <c r="CC61" s="292"/>
      <c r="CD61" s="185"/>
      <c r="CF61" s="189"/>
    </row>
    <row r="62" spans="2:84" s="161" customFormat="1" ht="15" customHeight="1">
      <c r="B62" s="178"/>
      <c r="C62" s="177"/>
      <c r="D62" s="177"/>
      <c r="E62" s="177"/>
      <c r="F62" s="177"/>
      <c r="G62" s="177"/>
      <c r="H62" s="177"/>
      <c r="I62" s="177"/>
      <c r="J62" s="177"/>
      <c r="K62" s="177"/>
      <c r="L62" s="177"/>
      <c r="M62" s="177"/>
      <c r="N62" s="177"/>
      <c r="O62" s="179"/>
      <c r="P62" s="179"/>
      <c r="Q62" s="179"/>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2"/>
      <c r="AO62" s="182"/>
      <c r="AP62" s="182"/>
      <c r="AQ62" s="182"/>
      <c r="AR62" s="182"/>
      <c r="AS62" s="182"/>
      <c r="AT62" s="182"/>
      <c r="AU62" s="182"/>
      <c r="AV62" s="182"/>
      <c r="AW62" s="182"/>
      <c r="AX62" s="180"/>
      <c r="AY62" s="180"/>
      <c r="AZ62" s="180"/>
      <c r="BA62" s="180"/>
      <c r="BB62" s="180"/>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81"/>
      <c r="CB62" s="179"/>
      <c r="CC62" s="179"/>
      <c r="CD62" s="185"/>
      <c r="CF62" s="189"/>
    </row>
    <row r="63" spans="2:84" s="161" customFormat="1" ht="15" customHeight="1">
      <c r="B63" s="178"/>
      <c r="C63" s="233" t="s">
        <v>23</v>
      </c>
      <c r="D63" s="234"/>
      <c r="E63" s="234"/>
      <c r="F63" s="234"/>
      <c r="G63" s="234"/>
      <c r="H63" s="234"/>
      <c r="I63" s="234"/>
      <c r="J63" s="234"/>
      <c r="K63" s="234"/>
      <c r="L63" s="234"/>
      <c r="M63" s="234"/>
      <c r="N63" s="235"/>
      <c r="O63" s="179"/>
      <c r="P63" s="179"/>
      <c r="Q63" s="179"/>
      <c r="R63" s="242" t="s">
        <v>24</v>
      </c>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4"/>
      <c r="BC63" s="179"/>
      <c r="BD63" s="179"/>
      <c r="BE63" s="179"/>
      <c r="BF63" s="251" t="s">
        <v>380</v>
      </c>
      <c r="BG63" s="252"/>
      <c r="BH63" s="252"/>
      <c r="BI63" s="252"/>
      <c r="BJ63" s="252"/>
      <c r="BK63" s="252"/>
      <c r="BL63" s="252"/>
      <c r="BM63" s="252"/>
      <c r="BN63" s="252"/>
      <c r="BO63" s="253"/>
      <c r="BP63" s="257" t="s">
        <v>9</v>
      </c>
      <c r="BQ63" s="258"/>
      <c r="BR63" s="258"/>
      <c r="BS63" s="258"/>
      <c r="BT63" s="258"/>
      <c r="BU63" s="258"/>
      <c r="BV63" s="259"/>
      <c r="BW63" s="257" t="s">
        <v>10</v>
      </c>
      <c r="BX63" s="258"/>
      <c r="BY63" s="258"/>
      <c r="BZ63" s="258"/>
      <c r="CA63" s="258"/>
      <c r="CB63" s="258"/>
      <c r="CC63" s="259"/>
      <c r="CD63" s="185"/>
      <c r="CF63" s="189"/>
    </row>
    <row r="64" spans="2:84" s="161" customFormat="1" ht="15" customHeight="1">
      <c r="B64" s="178"/>
      <c r="C64" s="263" t="s">
        <v>25</v>
      </c>
      <c r="D64" s="264"/>
      <c r="E64" s="264"/>
      <c r="F64" s="264"/>
      <c r="G64" s="264"/>
      <c r="H64" s="264"/>
      <c r="I64" s="264"/>
      <c r="J64" s="264"/>
      <c r="K64" s="264"/>
      <c r="L64" s="264"/>
      <c r="M64" s="264"/>
      <c r="N64" s="265"/>
      <c r="O64" s="179"/>
      <c r="P64" s="179"/>
      <c r="Q64" s="179"/>
      <c r="R64" s="245"/>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7"/>
      <c r="BC64" s="179"/>
      <c r="BD64" s="179"/>
      <c r="BE64" s="179"/>
      <c r="BF64" s="254"/>
      <c r="BG64" s="255"/>
      <c r="BH64" s="255"/>
      <c r="BI64" s="255"/>
      <c r="BJ64" s="255"/>
      <c r="BK64" s="255"/>
      <c r="BL64" s="255"/>
      <c r="BM64" s="255"/>
      <c r="BN64" s="255"/>
      <c r="BO64" s="256"/>
      <c r="BP64" s="260"/>
      <c r="BQ64" s="261"/>
      <c r="BR64" s="261"/>
      <c r="BS64" s="261"/>
      <c r="BT64" s="261"/>
      <c r="BU64" s="261"/>
      <c r="BV64" s="262"/>
      <c r="BW64" s="260"/>
      <c r="BX64" s="261"/>
      <c r="BY64" s="261"/>
      <c r="BZ64" s="261"/>
      <c r="CA64" s="261"/>
      <c r="CB64" s="261"/>
      <c r="CC64" s="262"/>
      <c r="CD64" s="185"/>
      <c r="CF64" s="189"/>
    </row>
    <row r="65" spans="2:84" s="161" customFormat="1" ht="15" customHeight="1">
      <c r="B65" s="178"/>
      <c r="C65" s="263"/>
      <c r="D65" s="264"/>
      <c r="E65" s="264"/>
      <c r="F65" s="264"/>
      <c r="G65" s="264"/>
      <c r="H65" s="264"/>
      <c r="I65" s="264"/>
      <c r="J65" s="264"/>
      <c r="K65" s="264"/>
      <c r="L65" s="264"/>
      <c r="M65" s="264"/>
      <c r="N65" s="265"/>
      <c r="O65" s="179"/>
      <c r="P65" s="179"/>
      <c r="Q65" s="179"/>
      <c r="R65" s="245"/>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7"/>
      <c r="BC65" s="179"/>
      <c r="BD65" s="179"/>
      <c r="BE65" s="179"/>
      <c r="BF65" s="269" t="s">
        <v>11</v>
      </c>
      <c r="BG65" s="270"/>
      <c r="BH65" s="270"/>
      <c r="BI65" s="270"/>
      <c r="BJ65" s="270"/>
      <c r="BK65" s="270"/>
      <c r="BL65" s="270"/>
      <c r="BM65" s="270"/>
      <c r="BN65" s="270"/>
      <c r="BO65" s="271"/>
      <c r="BP65" s="269" t="s">
        <v>12</v>
      </c>
      <c r="BQ65" s="270"/>
      <c r="BR65" s="270"/>
      <c r="BS65" s="270"/>
      <c r="BT65" s="270"/>
      <c r="BU65" s="270"/>
      <c r="BV65" s="271"/>
      <c r="BW65" s="269" t="s">
        <v>13</v>
      </c>
      <c r="BX65" s="270"/>
      <c r="BY65" s="270"/>
      <c r="BZ65" s="270"/>
      <c r="CA65" s="270"/>
      <c r="CB65" s="270"/>
      <c r="CC65" s="271"/>
      <c r="CD65" s="185"/>
      <c r="CF65" s="189"/>
    </row>
    <row r="66" spans="2:84" s="161" customFormat="1" ht="15" customHeight="1">
      <c r="B66" s="178"/>
      <c r="C66" s="263"/>
      <c r="D66" s="264"/>
      <c r="E66" s="264"/>
      <c r="F66" s="264"/>
      <c r="G66" s="264"/>
      <c r="H66" s="264"/>
      <c r="I66" s="264"/>
      <c r="J66" s="264"/>
      <c r="K66" s="264"/>
      <c r="L66" s="264"/>
      <c r="M66" s="264"/>
      <c r="N66" s="265"/>
      <c r="O66" s="179"/>
      <c r="P66" s="179"/>
      <c r="Q66" s="179"/>
      <c r="R66" s="245"/>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7"/>
      <c r="BC66" s="179"/>
      <c r="BD66" s="179"/>
      <c r="BE66" s="179"/>
      <c r="BF66" s="272"/>
      <c r="BG66" s="273"/>
      <c r="BH66" s="273"/>
      <c r="BI66" s="273"/>
      <c r="BJ66" s="273"/>
      <c r="BK66" s="273"/>
      <c r="BL66" s="273"/>
      <c r="BM66" s="273"/>
      <c r="BN66" s="273"/>
      <c r="BO66" s="274"/>
      <c r="BP66" s="298"/>
      <c r="BQ66" s="299"/>
      <c r="BR66" s="299"/>
      <c r="BS66" s="299"/>
      <c r="BT66" s="299"/>
      <c r="BU66" s="299"/>
      <c r="BV66" s="300"/>
      <c r="BW66" s="298"/>
      <c r="BX66" s="299"/>
      <c r="BY66" s="299"/>
      <c r="BZ66" s="299"/>
      <c r="CA66" s="299"/>
      <c r="CB66" s="299"/>
      <c r="CC66" s="300"/>
      <c r="CD66" s="185"/>
      <c r="CF66" s="189"/>
    </row>
    <row r="67" spans="2:84" s="161" customFormat="1" ht="15" customHeight="1">
      <c r="B67" s="178"/>
      <c r="C67" s="263"/>
      <c r="D67" s="264"/>
      <c r="E67" s="264"/>
      <c r="F67" s="264"/>
      <c r="G67" s="264"/>
      <c r="H67" s="264"/>
      <c r="I67" s="264"/>
      <c r="J67" s="264"/>
      <c r="K67" s="264"/>
      <c r="L67" s="264"/>
      <c r="M67" s="264"/>
      <c r="N67" s="265"/>
      <c r="O67" s="179"/>
      <c r="P67" s="179"/>
      <c r="Q67" s="179"/>
      <c r="R67" s="245"/>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7"/>
      <c r="BC67" s="179"/>
      <c r="BD67" s="179"/>
      <c r="BE67" s="179"/>
      <c r="BF67" s="269" t="s">
        <v>14</v>
      </c>
      <c r="BG67" s="270"/>
      <c r="BH67" s="270"/>
      <c r="BI67" s="270"/>
      <c r="BJ67" s="270"/>
      <c r="BK67" s="270"/>
      <c r="BL67" s="270"/>
      <c r="BM67" s="270"/>
      <c r="BN67" s="270"/>
      <c r="BO67" s="271"/>
      <c r="BP67" s="269" t="s">
        <v>12</v>
      </c>
      <c r="BQ67" s="270"/>
      <c r="BR67" s="270"/>
      <c r="BS67" s="270"/>
      <c r="BT67" s="270"/>
      <c r="BU67" s="270"/>
      <c r="BV67" s="271"/>
      <c r="BW67" s="269" t="s">
        <v>13</v>
      </c>
      <c r="BX67" s="270"/>
      <c r="BY67" s="270"/>
      <c r="BZ67" s="270"/>
      <c r="CA67" s="270"/>
      <c r="CB67" s="270"/>
      <c r="CC67" s="271"/>
      <c r="CD67" s="185"/>
      <c r="CF67" s="189"/>
    </row>
    <row r="68" spans="2:84" s="161" customFormat="1" ht="15" customHeight="1">
      <c r="B68" s="178"/>
      <c r="C68" s="263"/>
      <c r="D68" s="264"/>
      <c r="E68" s="264"/>
      <c r="F68" s="264"/>
      <c r="G68" s="264"/>
      <c r="H68" s="264"/>
      <c r="I68" s="264"/>
      <c r="J68" s="264"/>
      <c r="K68" s="264"/>
      <c r="L68" s="264"/>
      <c r="M68" s="264"/>
      <c r="N68" s="265"/>
      <c r="O68" s="179"/>
      <c r="P68" s="179"/>
      <c r="Q68" s="179"/>
      <c r="R68" s="245"/>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7"/>
      <c r="BC68" s="179"/>
      <c r="BD68" s="179"/>
      <c r="BE68" s="179"/>
      <c r="BF68" s="272"/>
      <c r="BG68" s="273"/>
      <c r="BH68" s="273"/>
      <c r="BI68" s="273"/>
      <c r="BJ68" s="273"/>
      <c r="BK68" s="273"/>
      <c r="BL68" s="273"/>
      <c r="BM68" s="273"/>
      <c r="BN68" s="273"/>
      <c r="BO68" s="274"/>
      <c r="BP68" s="298"/>
      <c r="BQ68" s="299"/>
      <c r="BR68" s="299"/>
      <c r="BS68" s="299"/>
      <c r="BT68" s="299"/>
      <c r="BU68" s="299"/>
      <c r="BV68" s="300"/>
      <c r="BW68" s="298"/>
      <c r="BX68" s="299"/>
      <c r="BY68" s="299"/>
      <c r="BZ68" s="299"/>
      <c r="CA68" s="299"/>
      <c r="CB68" s="299"/>
      <c r="CC68" s="300"/>
      <c r="CD68" s="185"/>
      <c r="CF68" s="189"/>
    </row>
    <row r="69" spans="2:84" s="161" customFormat="1" ht="15" customHeight="1">
      <c r="B69" s="178"/>
      <c r="C69" s="263"/>
      <c r="D69" s="264"/>
      <c r="E69" s="264"/>
      <c r="F69" s="264"/>
      <c r="G69" s="264"/>
      <c r="H69" s="264"/>
      <c r="I69" s="264"/>
      <c r="J69" s="264"/>
      <c r="K69" s="264"/>
      <c r="L69" s="264"/>
      <c r="M69" s="264"/>
      <c r="N69" s="265"/>
      <c r="O69" s="179"/>
      <c r="P69" s="179"/>
      <c r="Q69" s="179"/>
      <c r="R69" s="245"/>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7"/>
      <c r="BC69" s="179"/>
      <c r="BD69" s="179"/>
      <c r="BE69" s="179"/>
      <c r="BF69" s="275" t="s">
        <v>17</v>
      </c>
      <c r="BG69" s="276"/>
      <c r="BH69" s="276"/>
      <c r="BI69" s="276"/>
      <c r="BJ69" s="276"/>
      <c r="BK69" s="276"/>
      <c r="BL69" s="276"/>
      <c r="BM69" s="276"/>
      <c r="BN69" s="276"/>
      <c r="BO69" s="277"/>
      <c r="BP69" s="284" t="s">
        <v>383</v>
      </c>
      <c r="BQ69" s="285"/>
      <c r="BR69" s="285"/>
      <c r="BS69" s="285"/>
      <c r="BT69" s="285"/>
      <c r="BU69" s="285"/>
      <c r="BV69" s="285"/>
      <c r="BW69" s="285"/>
      <c r="BX69" s="285"/>
      <c r="BY69" s="285"/>
      <c r="BZ69" s="285"/>
      <c r="CA69" s="285"/>
      <c r="CB69" s="285"/>
      <c r="CC69" s="286"/>
      <c r="CD69" s="185"/>
      <c r="CF69" s="189"/>
    </row>
    <row r="70" spans="2:84" s="161" customFormat="1" ht="15" customHeight="1">
      <c r="B70" s="178"/>
      <c r="C70" s="263"/>
      <c r="D70" s="264"/>
      <c r="E70" s="264"/>
      <c r="F70" s="264"/>
      <c r="G70" s="264"/>
      <c r="H70" s="264"/>
      <c r="I70" s="264"/>
      <c r="J70" s="264"/>
      <c r="K70" s="264"/>
      <c r="L70" s="264"/>
      <c r="M70" s="264"/>
      <c r="N70" s="265"/>
      <c r="O70" s="179"/>
      <c r="P70" s="179"/>
      <c r="Q70" s="179"/>
      <c r="R70" s="245"/>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7"/>
      <c r="BC70" s="179"/>
      <c r="BD70" s="179"/>
      <c r="BE70" s="179"/>
      <c r="BF70" s="278"/>
      <c r="BG70" s="279"/>
      <c r="BH70" s="279"/>
      <c r="BI70" s="279"/>
      <c r="BJ70" s="279"/>
      <c r="BK70" s="279"/>
      <c r="BL70" s="279"/>
      <c r="BM70" s="279"/>
      <c r="BN70" s="279"/>
      <c r="BO70" s="280"/>
      <c r="BP70" s="287"/>
      <c r="BQ70" s="288"/>
      <c r="BR70" s="288"/>
      <c r="BS70" s="288"/>
      <c r="BT70" s="288"/>
      <c r="BU70" s="288"/>
      <c r="BV70" s="288"/>
      <c r="BW70" s="288"/>
      <c r="BX70" s="288"/>
      <c r="BY70" s="288"/>
      <c r="BZ70" s="288"/>
      <c r="CA70" s="288"/>
      <c r="CB70" s="288"/>
      <c r="CC70" s="289"/>
      <c r="CD70" s="185"/>
      <c r="CF70" s="189"/>
    </row>
    <row r="71" spans="2:84" s="161" customFormat="1" ht="15" customHeight="1">
      <c r="B71" s="178"/>
      <c r="C71" s="263"/>
      <c r="D71" s="264"/>
      <c r="E71" s="264"/>
      <c r="F71" s="264"/>
      <c r="G71" s="264"/>
      <c r="H71" s="264"/>
      <c r="I71" s="264"/>
      <c r="J71" s="264"/>
      <c r="K71" s="264"/>
      <c r="L71" s="264"/>
      <c r="M71" s="264"/>
      <c r="N71" s="265"/>
      <c r="O71" s="179"/>
      <c r="P71" s="179"/>
      <c r="Q71" s="179"/>
      <c r="R71" s="245"/>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7"/>
      <c r="BC71" s="179"/>
      <c r="BD71" s="179"/>
      <c r="BE71" s="179"/>
      <c r="BF71" s="278"/>
      <c r="BG71" s="279"/>
      <c r="BH71" s="279"/>
      <c r="BI71" s="279"/>
      <c r="BJ71" s="279"/>
      <c r="BK71" s="279"/>
      <c r="BL71" s="279"/>
      <c r="BM71" s="279"/>
      <c r="BN71" s="279"/>
      <c r="BO71" s="280"/>
      <c r="BP71" s="287"/>
      <c r="BQ71" s="288"/>
      <c r="BR71" s="288"/>
      <c r="BS71" s="288"/>
      <c r="BT71" s="288"/>
      <c r="BU71" s="288"/>
      <c r="BV71" s="288"/>
      <c r="BW71" s="288"/>
      <c r="BX71" s="288"/>
      <c r="BY71" s="288"/>
      <c r="BZ71" s="288"/>
      <c r="CA71" s="288"/>
      <c r="CB71" s="288"/>
      <c r="CC71" s="289"/>
      <c r="CD71" s="185"/>
      <c r="CF71" s="189"/>
    </row>
    <row r="72" spans="2:84" s="161" customFormat="1" ht="15" customHeight="1">
      <c r="B72" s="178"/>
      <c r="C72" s="263"/>
      <c r="D72" s="264"/>
      <c r="E72" s="264"/>
      <c r="F72" s="264"/>
      <c r="G72" s="264"/>
      <c r="H72" s="264"/>
      <c r="I72" s="264"/>
      <c r="J72" s="264"/>
      <c r="K72" s="264"/>
      <c r="L72" s="264"/>
      <c r="M72" s="264"/>
      <c r="N72" s="265"/>
      <c r="O72" s="179"/>
      <c r="P72" s="179"/>
      <c r="Q72" s="179"/>
      <c r="R72" s="245"/>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7"/>
      <c r="BC72" s="179"/>
      <c r="BD72" s="179"/>
      <c r="BE72" s="179"/>
      <c r="BF72" s="278"/>
      <c r="BG72" s="279"/>
      <c r="BH72" s="279"/>
      <c r="BI72" s="279"/>
      <c r="BJ72" s="279"/>
      <c r="BK72" s="279"/>
      <c r="BL72" s="279"/>
      <c r="BM72" s="279"/>
      <c r="BN72" s="279"/>
      <c r="BO72" s="280"/>
      <c r="BP72" s="287"/>
      <c r="BQ72" s="288"/>
      <c r="BR72" s="288"/>
      <c r="BS72" s="288"/>
      <c r="BT72" s="288"/>
      <c r="BU72" s="288"/>
      <c r="BV72" s="288"/>
      <c r="BW72" s="288"/>
      <c r="BX72" s="288"/>
      <c r="BY72" s="288"/>
      <c r="BZ72" s="288"/>
      <c r="CA72" s="288"/>
      <c r="CB72" s="288"/>
      <c r="CC72" s="289"/>
      <c r="CD72" s="185"/>
      <c r="CF72" s="189"/>
    </row>
    <row r="73" spans="2:84" s="161" customFormat="1" ht="15" customHeight="1">
      <c r="B73" s="178"/>
      <c r="C73" s="266"/>
      <c r="D73" s="267"/>
      <c r="E73" s="267"/>
      <c r="F73" s="267"/>
      <c r="G73" s="267"/>
      <c r="H73" s="267"/>
      <c r="I73" s="267"/>
      <c r="J73" s="267"/>
      <c r="K73" s="267"/>
      <c r="L73" s="267"/>
      <c r="M73" s="267"/>
      <c r="N73" s="268"/>
      <c r="O73" s="179"/>
      <c r="P73" s="179"/>
      <c r="Q73" s="179"/>
      <c r="R73" s="248"/>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49"/>
      <c r="BA73" s="249"/>
      <c r="BB73" s="250"/>
      <c r="BC73" s="179"/>
      <c r="BD73" s="179"/>
      <c r="BE73" s="179"/>
      <c r="BF73" s="281"/>
      <c r="BG73" s="282"/>
      <c r="BH73" s="282"/>
      <c r="BI73" s="282"/>
      <c r="BJ73" s="282"/>
      <c r="BK73" s="282"/>
      <c r="BL73" s="282"/>
      <c r="BM73" s="282"/>
      <c r="BN73" s="282"/>
      <c r="BO73" s="283"/>
      <c r="BP73" s="290"/>
      <c r="BQ73" s="291"/>
      <c r="BR73" s="291"/>
      <c r="BS73" s="291"/>
      <c r="BT73" s="291"/>
      <c r="BU73" s="291"/>
      <c r="BV73" s="291"/>
      <c r="BW73" s="291"/>
      <c r="BX73" s="291"/>
      <c r="BY73" s="291"/>
      <c r="BZ73" s="291"/>
      <c r="CA73" s="291"/>
      <c r="CB73" s="291"/>
      <c r="CC73" s="292"/>
      <c r="CD73" s="185"/>
      <c r="CF73" s="189"/>
    </row>
    <row r="74" spans="2:84" s="161" customFormat="1">
      <c r="B74" s="178"/>
      <c r="C74" s="190"/>
      <c r="D74" s="190"/>
      <c r="E74" s="190"/>
      <c r="F74" s="190"/>
      <c r="G74" s="190"/>
      <c r="H74" s="190"/>
      <c r="I74" s="190"/>
      <c r="J74" s="190"/>
      <c r="K74" s="190"/>
      <c r="L74" s="190"/>
      <c r="M74" s="190"/>
      <c r="N74" s="190"/>
      <c r="O74" s="179"/>
      <c r="P74" s="179"/>
      <c r="Q74" s="179"/>
      <c r="R74" s="180"/>
      <c r="S74" s="180"/>
      <c r="T74" s="180"/>
      <c r="U74" s="180"/>
      <c r="V74" s="180"/>
      <c r="W74" s="180"/>
      <c r="X74" s="180"/>
      <c r="Y74" s="180"/>
      <c r="Z74" s="201"/>
      <c r="AA74" s="201"/>
      <c r="AB74" s="180"/>
      <c r="AC74" s="180"/>
      <c r="AD74" s="180"/>
      <c r="AE74" s="180"/>
      <c r="AF74" s="180"/>
      <c r="AG74" s="180"/>
      <c r="AH74" s="180"/>
      <c r="AI74" s="180"/>
      <c r="AJ74" s="180"/>
      <c r="AK74" s="180"/>
      <c r="AL74" s="180"/>
      <c r="AM74" s="180"/>
      <c r="AN74" s="204"/>
      <c r="AO74" s="204"/>
      <c r="AP74" s="204"/>
      <c r="AQ74" s="204"/>
      <c r="AR74" s="204"/>
      <c r="AS74" s="204"/>
      <c r="AT74" s="204"/>
      <c r="AU74" s="204"/>
      <c r="AV74" s="204"/>
      <c r="AW74" s="204"/>
      <c r="AX74" s="180"/>
      <c r="AY74" s="180"/>
      <c r="AZ74" s="180"/>
      <c r="BA74" s="180"/>
      <c r="BB74" s="180"/>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90"/>
      <c r="CB74" s="179"/>
      <c r="CC74" s="179"/>
      <c r="CD74" s="185"/>
      <c r="CF74" s="177"/>
    </row>
    <row r="75" spans="2:84" s="161" customFormat="1" ht="18.600000000000001" customHeight="1">
      <c r="B75" s="178"/>
      <c r="C75" s="233" t="s">
        <v>26</v>
      </c>
      <c r="D75" s="234"/>
      <c r="E75" s="234"/>
      <c r="F75" s="234"/>
      <c r="G75" s="234"/>
      <c r="H75" s="234"/>
      <c r="I75" s="234"/>
      <c r="J75" s="234"/>
      <c r="K75" s="234"/>
      <c r="L75" s="234"/>
      <c r="M75" s="234"/>
      <c r="N75" s="235"/>
      <c r="O75" s="179"/>
      <c r="P75" s="179"/>
      <c r="Q75" s="179"/>
      <c r="R75" s="242" t="s">
        <v>393</v>
      </c>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4"/>
      <c r="BC75" s="179"/>
      <c r="BD75" s="179"/>
      <c r="BE75" s="179"/>
      <c r="BF75" s="251" t="s">
        <v>380</v>
      </c>
      <c r="BG75" s="252"/>
      <c r="BH75" s="252"/>
      <c r="BI75" s="252"/>
      <c r="BJ75" s="252"/>
      <c r="BK75" s="252"/>
      <c r="BL75" s="252"/>
      <c r="BM75" s="252"/>
      <c r="BN75" s="252"/>
      <c r="BO75" s="253"/>
      <c r="BP75" s="257" t="s">
        <v>9</v>
      </c>
      <c r="BQ75" s="258"/>
      <c r="BR75" s="258"/>
      <c r="BS75" s="258"/>
      <c r="BT75" s="258"/>
      <c r="BU75" s="258"/>
      <c r="BV75" s="259"/>
      <c r="BW75" s="257" t="s">
        <v>10</v>
      </c>
      <c r="BX75" s="258"/>
      <c r="BY75" s="258"/>
      <c r="BZ75" s="258"/>
      <c r="CA75" s="258"/>
      <c r="CB75" s="258"/>
      <c r="CC75" s="259"/>
      <c r="CD75" s="185"/>
      <c r="CF75" s="177"/>
    </row>
    <row r="76" spans="2:84" s="161" customFormat="1">
      <c r="B76" s="178"/>
      <c r="C76" s="263" t="s">
        <v>27</v>
      </c>
      <c r="D76" s="264"/>
      <c r="E76" s="264"/>
      <c r="F76" s="264"/>
      <c r="G76" s="264"/>
      <c r="H76" s="264"/>
      <c r="I76" s="264"/>
      <c r="J76" s="264"/>
      <c r="K76" s="264"/>
      <c r="L76" s="264"/>
      <c r="M76" s="264"/>
      <c r="N76" s="265"/>
      <c r="O76" s="179"/>
      <c r="P76" s="179"/>
      <c r="Q76" s="179"/>
      <c r="R76" s="245"/>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7"/>
      <c r="BC76" s="179"/>
      <c r="BD76" s="179"/>
      <c r="BE76" s="179"/>
      <c r="BF76" s="254"/>
      <c r="BG76" s="255"/>
      <c r="BH76" s="255"/>
      <c r="BI76" s="255"/>
      <c r="BJ76" s="255"/>
      <c r="BK76" s="255"/>
      <c r="BL76" s="255"/>
      <c r="BM76" s="255"/>
      <c r="BN76" s="255"/>
      <c r="BO76" s="256"/>
      <c r="BP76" s="260"/>
      <c r="BQ76" s="261"/>
      <c r="BR76" s="261"/>
      <c r="BS76" s="261"/>
      <c r="BT76" s="261"/>
      <c r="BU76" s="261"/>
      <c r="BV76" s="262"/>
      <c r="BW76" s="260"/>
      <c r="BX76" s="261"/>
      <c r="BY76" s="261"/>
      <c r="BZ76" s="261"/>
      <c r="CA76" s="261"/>
      <c r="CB76" s="261"/>
      <c r="CC76" s="262"/>
      <c r="CD76" s="185"/>
      <c r="CF76" s="177"/>
    </row>
    <row r="77" spans="2:84" s="161" customFormat="1">
      <c r="B77" s="178"/>
      <c r="C77" s="263"/>
      <c r="D77" s="264"/>
      <c r="E77" s="264"/>
      <c r="F77" s="264"/>
      <c r="G77" s="264"/>
      <c r="H77" s="264"/>
      <c r="I77" s="264"/>
      <c r="J77" s="264"/>
      <c r="K77" s="264"/>
      <c r="L77" s="264"/>
      <c r="M77" s="264"/>
      <c r="N77" s="265"/>
      <c r="O77" s="179"/>
      <c r="P77" s="179"/>
      <c r="Q77" s="179"/>
      <c r="R77" s="245"/>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7"/>
      <c r="BC77" s="179"/>
      <c r="BD77" s="179"/>
      <c r="BE77" s="179"/>
      <c r="BF77" s="269" t="s">
        <v>11</v>
      </c>
      <c r="BG77" s="270"/>
      <c r="BH77" s="270"/>
      <c r="BI77" s="270"/>
      <c r="BJ77" s="270"/>
      <c r="BK77" s="270"/>
      <c r="BL77" s="270"/>
      <c r="BM77" s="270"/>
      <c r="BN77" s="270"/>
      <c r="BO77" s="271"/>
      <c r="BP77" s="269" t="s">
        <v>16</v>
      </c>
      <c r="BQ77" s="270"/>
      <c r="BR77" s="270"/>
      <c r="BS77" s="270"/>
      <c r="BT77" s="270"/>
      <c r="BU77" s="270"/>
      <c r="BV77" s="271"/>
      <c r="BW77" s="269" t="s">
        <v>12</v>
      </c>
      <c r="BX77" s="270"/>
      <c r="BY77" s="270"/>
      <c r="BZ77" s="270"/>
      <c r="CA77" s="270"/>
      <c r="CB77" s="270"/>
      <c r="CC77" s="271"/>
      <c r="CD77" s="185"/>
      <c r="CF77" s="177"/>
    </row>
    <row r="78" spans="2:84" s="161" customFormat="1">
      <c r="B78" s="178"/>
      <c r="C78" s="263"/>
      <c r="D78" s="264"/>
      <c r="E78" s="264"/>
      <c r="F78" s="264"/>
      <c r="G78" s="264"/>
      <c r="H78" s="264"/>
      <c r="I78" s="264"/>
      <c r="J78" s="264"/>
      <c r="K78" s="264"/>
      <c r="L78" s="264"/>
      <c r="M78" s="264"/>
      <c r="N78" s="265"/>
      <c r="O78" s="179"/>
      <c r="P78" s="179"/>
      <c r="Q78" s="179"/>
      <c r="R78" s="245"/>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7"/>
      <c r="BC78" s="179"/>
      <c r="BD78" s="179"/>
      <c r="BE78" s="179"/>
      <c r="BF78" s="272"/>
      <c r="BG78" s="273"/>
      <c r="BH78" s="273"/>
      <c r="BI78" s="273"/>
      <c r="BJ78" s="273"/>
      <c r="BK78" s="273"/>
      <c r="BL78" s="273"/>
      <c r="BM78" s="273"/>
      <c r="BN78" s="273"/>
      <c r="BO78" s="274"/>
      <c r="BP78" s="298"/>
      <c r="BQ78" s="299"/>
      <c r="BR78" s="299"/>
      <c r="BS78" s="299"/>
      <c r="BT78" s="299"/>
      <c r="BU78" s="299"/>
      <c r="BV78" s="300"/>
      <c r="BW78" s="298"/>
      <c r="BX78" s="299"/>
      <c r="BY78" s="299"/>
      <c r="BZ78" s="299"/>
      <c r="CA78" s="299"/>
      <c r="CB78" s="299"/>
      <c r="CC78" s="300"/>
      <c r="CD78" s="185"/>
      <c r="CF78" s="177"/>
    </row>
    <row r="79" spans="2:84" s="161" customFormat="1" ht="14.45" customHeight="1">
      <c r="B79" s="178"/>
      <c r="C79" s="263"/>
      <c r="D79" s="264"/>
      <c r="E79" s="264"/>
      <c r="F79" s="264"/>
      <c r="G79" s="264"/>
      <c r="H79" s="264"/>
      <c r="I79" s="264"/>
      <c r="J79" s="264"/>
      <c r="K79" s="264"/>
      <c r="L79" s="264"/>
      <c r="M79" s="264"/>
      <c r="N79" s="265"/>
      <c r="O79" s="179"/>
      <c r="P79" s="179"/>
      <c r="Q79" s="179"/>
      <c r="R79" s="245"/>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7"/>
      <c r="BC79" s="179"/>
      <c r="BD79" s="179"/>
      <c r="BE79" s="179"/>
      <c r="BF79" s="269" t="s">
        <v>14</v>
      </c>
      <c r="BG79" s="270"/>
      <c r="BH79" s="270"/>
      <c r="BI79" s="270"/>
      <c r="BJ79" s="270"/>
      <c r="BK79" s="270"/>
      <c r="BL79" s="270"/>
      <c r="BM79" s="270"/>
      <c r="BN79" s="270"/>
      <c r="BO79" s="271"/>
      <c r="BP79" s="269" t="s">
        <v>16</v>
      </c>
      <c r="BQ79" s="270"/>
      <c r="BR79" s="270"/>
      <c r="BS79" s="270"/>
      <c r="BT79" s="270"/>
      <c r="BU79" s="270"/>
      <c r="BV79" s="271"/>
      <c r="BW79" s="269" t="s">
        <v>12</v>
      </c>
      <c r="BX79" s="270"/>
      <c r="BY79" s="270"/>
      <c r="BZ79" s="270"/>
      <c r="CA79" s="270"/>
      <c r="CB79" s="270"/>
      <c r="CC79" s="271"/>
      <c r="CD79" s="185"/>
      <c r="CF79" s="177"/>
    </row>
    <row r="80" spans="2:84" s="161" customFormat="1">
      <c r="B80" s="178"/>
      <c r="C80" s="263"/>
      <c r="D80" s="264"/>
      <c r="E80" s="264"/>
      <c r="F80" s="264"/>
      <c r="G80" s="264"/>
      <c r="H80" s="264"/>
      <c r="I80" s="264"/>
      <c r="J80" s="264"/>
      <c r="K80" s="264"/>
      <c r="L80" s="264"/>
      <c r="M80" s="264"/>
      <c r="N80" s="265"/>
      <c r="O80" s="179"/>
      <c r="P80" s="179"/>
      <c r="Q80" s="179"/>
      <c r="R80" s="245"/>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7"/>
      <c r="BC80" s="179"/>
      <c r="BD80" s="179"/>
      <c r="BE80" s="179"/>
      <c r="BF80" s="272"/>
      <c r="BG80" s="273"/>
      <c r="BH80" s="273"/>
      <c r="BI80" s="273"/>
      <c r="BJ80" s="273"/>
      <c r="BK80" s="273"/>
      <c r="BL80" s="273"/>
      <c r="BM80" s="273"/>
      <c r="BN80" s="273"/>
      <c r="BO80" s="274"/>
      <c r="BP80" s="298"/>
      <c r="BQ80" s="299"/>
      <c r="BR80" s="299"/>
      <c r="BS80" s="299"/>
      <c r="BT80" s="299"/>
      <c r="BU80" s="299"/>
      <c r="BV80" s="300"/>
      <c r="BW80" s="298"/>
      <c r="BX80" s="299"/>
      <c r="BY80" s="299"/>
      <c r="BZ80" s="299"/>
      <c r="CA80" s="299"/>
      <c r="CB80" s="299"/>
      <c r="CC80" s="300"/>
      <c r="CD80" s="185"/>
      <c r="CF80" s="177"/>
    </row>
    <row r="81" spans="2:84" s="161" customFormat="1" ht="14.45" customHeight="1">
      <c r="B81" s="178"/>
      <c r="C81" s="263"/>
      <c r="D81" s="264"/>
      <c r="E81" s="264"/>
      <c r="F81" s="264"/>
      <c r="G81" s="264"/>
      <c r="H81" s="264"/>
      <c r="I81" s="264"/>
      <c r="J81" s="264"/>
      <c r="K81" s="264"/>
      <c r="L81" s="264"/>
      <c r="M81" s="264"/>
      <c r="N81" s="265"/>
      <c r="O81" s="179"/>
      <c r="P81" s="179"/>
      <c r="Q81" s="179"/>
      <c r="R81" s="245"/>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7"/>
      <c r="BC81" s="179"/>
      <c r="BD81" s="179"/>
      <c r="BE81" s="179"/>
      <c r="BF81" s="275" t="s">
        <v>17</v>
      </c>
      <c r="BG81" s="276"/>
      <c r="BH81" s="276"/>
      <c r="BI81" s="276"/>
      <c r="BJ81" s="276"/>
      <c r="BK81" s="276"/>
      <c r="BL81" s="276"/>
      <c r="BM81" s="276"/>
      <c r="BN81" s="276"/>
      <c r="BO81" s="277"/>
      <c r="BP81" s="284" t="s">
        <v>386</v>
      </c>
      <c r="BQ81" s="285"/>
      <c r="BR81" s="285"/>
      <c r="BS81" s="285"/>
      <c r="BT81" s="285"/>
      <c r="BU81" s="285"/>
      <c r="BV81" s="285"/>
      <c r="BW81" s="285"/>
      <c r="BX81" s="285"/>
      <c r="BY81" s="285"/>
      <c r="BZ81" s="285"/>
      <c r="CA81" s="285"/>
      <c r="CB81" s="285"/>
      <c r="CC81" s="286"/>
      <c r="CD81" s="185"/>
      <c r="CF81" s="177"/>
    </row>
    <row r="82" spans="2:84" s="161" customFormat="1" ht="14.45" customHeight="1">
      <c r="B82" s="178"/>
      <c r="C82" s="263"/>
      <c r="D82" s="264"/>
      <c r="E82" s="264"/>
      <c r="F82" s="264"/>
      <c r="G82" s="264"/>
      <c r="H82" s="264"/>
      <c r="I82" s="264"/>
      <c r="J82" s="264"/>
      <c r="K82" s="264"/>
      <c r="L82" s="264"/>
      <c r="M82" s="264"/>
      <c r="N82" s="265"/>
      <c r="O82" s="179"/>
      <c r="P82" s="179"/>
      <c r="Q82" s="179"/>
      <c r="R82" s="245"/>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7"/>
      <c r="BC82" s="179"/>
      <c r="BD82" s="179"/>
      <c r="BE82" s="179"/>
      <c r="BF82" s="278"/>
      <c r="BG82" s="279"/>
      <c r="BH82" s="279"/>
      <c r="BI82" s="279"/>
      <c r="BJ82" s="279"/>
      <c r="BK82" s="279"/>
      <c r="BL82" s="279"/>
      <c r="BM82" s="279"/>
      <c r="BN82" s="279"/>
      <c r="BO82" s="280"/>
      <c r="BP82" s="287"/>
      <c r="BQ82" s="288"/>
      <c r="BR82" s="288"/>
      <c r="BS82" s="288"/>
      <c r="BT82" s="288"/>
      <c r="BU82" s="288"/>
      <c r="BV82" s="288"/>
      <c r="BW82" s="288"/>
      <c r="BX82" s="288"/>
      <c r="BY82" s="288"/>
      <c r="BZ82" s="288"/>
      <c r="CA82" s="288"/>
      <c r="CB82" s="288"/>
      <c r="CC82" s="289"/>
      <c r="CD82" s="185"/>
      <c r="CF82" s="177"/>
    </row>
    <row r="83" spans="2:84" s="161" customFormat="1">
      <c r="B83" s="178"/>
      <c r="C83" s="263"/>
      <c r="D83" s="264"/>
      <c r="E83" s="264"/>
      <c r="F83" s="264"/>
      <c r="G83" s="264"/>
      <c r="H83" s="264"/>
      <c r="I83" s="264"/>
      <c r="J83" s="264"/>
      <c r="K83" s="264"/>
      <c r="L83" s="264"/>
      <c r="M83" s="264"/>
      <c r="N83" s="265"/>
      <c r="O83" s="179"/>
      <c r="P83" s="179"/>
      <c r="Q83" s="179"/>
      <c r="R83" s="245"/>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7"/>
      <c r="BC83" s="179"/>
      <c r="BD83" s="179"/>
      <c r="BE83" s="179"/>
      <c r="BF83" s="278"/>
      <c r="BG83" s="279"/>
      <c r="BH83" s="279"/>
      <c r="BI83" s="279"/>
      <c r="BJ83" s="279"/>
      <c r="BK83" s="279"/>
      <c r="BL83" s="279"/>
      <c r="BM83" s="279"/>
      <c r="BN83" s="279"/>
      <c r="BO83" s="280"/>
      <c r="BP83" s="287"/>
      <c r="BQ83" s="288"/>
      <c r="BR83" s="288"/>
      <c r="BS83" s="288"/>
      <c r="BT83" s="288"/>
      <c r="BU83" s="288"/>
      <c r="BV83" s="288"/>
      <c r="BW83" s="288"/>
      <c r="BX83" s="288"/>
      <c r="BY83" s="288"/>
      <c r="BZ83" s="288"/>
      <c r="CA83" s="288"/>
      <c r="CB83" s="288"/>
      <c r="CC83" s="289"/>
      <c r="CD83" s="185"/>
      <c r="CF83" s="177"/>
    </row>
    <row r="84" spans="2:84" s="161" customFormat="1">
      <c r="B84" s="178"/>
      <c r="C84" s="263"/>
      <c r="D84" s="264"/>
      <c r="E84" s="264"/>
      <c r="F84" s="264"/>
      <c r="G84" s="264"/>
      <c r="H84" s="264"/>
      <c r="I84" s="264"/>
      <c r="J84" s="264"/>
      <c r="K84" s="264"/>
      <c r="L84" s="264"/>
      <c r="M84" s="264"/>
      <c r="N84" s="265"/>
      <c r="O84" s="179"/>
      <c r="P84" s="179"/>
      <c r="Q84" s="179"/>
      <c r="R84" s="245"/>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7"/>
      <c r="BC84" s="179"/>
      <c r="BD84" s="179"/>
      <c r="BE84" s="179"/>
      <c r="BF84" s="278"/>
      <c r="BG84" s="279"/>
      <c r="BH84" s="279"/>
      <c r="BI84" s="279"/>
      <c r="BJ84" s="279"/>
      <c r="BK84" s="279"/>
      <c r="BL84" s="279"/>
      <c r="BM84" s="279"/>
      <c r="BN84" s="279"/>
      <c r="BO84" s="280"/>
      <c r="BP84" s="287"/>
      <c r="BQ84" s="288"/>
      <c r="BR84" s="288"/>
      <c r="BS84" s="288"/>
      <c r="BT84" s="288"/>
      <c r="BU84" s="288"/>
      <c r="BV84" s="288"/>
      <c r="BW84" s="288"/>
      <c r="BX84" s="288"/>
      <c r="BY84" s="288"/>
      <c r="BZ84" s="288"/>
      <c r="CA84" s="288"/>
      <c r="CB84" s="288"/>
      <c r="CC84" s="289"/>
      <c r="CD84" s="185"/>
      <c r="CF84" s="177"/>
    </row>
    <row r="85" spans="2:84" s="161" customFormat="1">
      <c r="B85" s="178"/>
      <c r="C85" s="263"/>
      <c r="D85" s="264"/>
      <c r="E85" s="264"/>
      <c r="F85" s="264"/>
      <c r="G85" s="264"/>
      <c r="H85" s="264"/>
      <c r="I85" s="264"/>
      <c r="J85" s="264"/>
      <c r="K85" s="264"/>
      <c r="L85" s="264"/>
      <c r="M85" s="264"/>
      <c r="N85" s="265"/>
      <c r="O85" s="179"/>
      <c r="P85" s="179"/>
      <c r="Q85" s="179"/>
      <c r="R85" s="245"/>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7"/>
      <c r="BC85" s="179"/>
      <c r="BD85" s="179"/>
      <c r="BE85" s="179"/>
      <c r="BF85" s="278"/>
      <c r="BG85" s="279"/>
      <c r="BH85" s="279"/>
      <c r="BI85" s="279"/>
      <c r="BJ85" s="279"/>
      <c r="BK85" s="279"/>
      <c r="BL85" s="279"/>
      <c r="BM85" s="279"/>
      <c r="BN85" s="279"/>
      <c r="BO85" s="280"/>
      <c r="BP85" s="287"/>
      <c r="BQ85" s="288"/>
      <c r="BR85" s="288"/>
      <c r="BS85" s="288"/>
      <c r="BT85" s="288"/>
      <c r="BU85" s="288"/>
      <c r="BV85" s="288"/>
      <c r="BW85" s="288"/>
      <c r="BX85" s="288"/>
      <c r="BY85" s="288"/>
      <c r="BZ85" s="288"/>
      <c r="CA85" s="288"/>
      <c r="CB85" s="288"/>
      <c r="CC85" s="289"/>
      <c r="CD85" s="185"/>
      <c r="CF85" s="177"/>
    </row>
    <row r="86" spans="2:84" s="161" customFormat="1">
      <c r="B86" s="178"/>
      <c r="C86" s="266"/>
      <c r="D86" s="267"/>
      <c r="E86" s="267"/>
      <c r="F86" s="267"/>
      <c r="G86" s="267"/>
      <c r="H86" s="267"/>
      <c r="I86" s="267"/>
      <c r="J86" s="267"/>
      <c r="K86" s="267"/>
      <c r="L86" s="267"/>
      <c r="M86" s="267"/>
      <c r="N86" s="268"/>
      <c r="O86" s="179"/>
      <c r="P86" s="179"/>
      <c r="Q86" s="179"/>
      <c r="R86" s="248"/>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50"/>
      <c r="BC86" s="179"/>
      <c r="BD86" s="179"/>
      <c r="BE86" s="179"/>
      <c r="BF86" s="281"/>
      <c r="BG86" s="282"/>
      <c r="BH86" s="282"/>
      <c r="BI86" s="282"/>
      <c r="BJ86" s="282"/>
      <c r="BK86" s="282"/>
      <c r="BL86" s="282"/>
      <c r="BM86" s="282"/>
      <c r="BN86" s="282"/>
      <c r="BO86" s="283"/>
      <c r="BP86" s="290"/>
      <c r="BQ86" s="291"/>
      <c r="BR86" s="291"/>
      <c r="BS86" s="291"/>
      <c r="BT86" s="291"/>
      <c r="BU86" s="291"/>
      <c r="BV86" s="291"/>
      <c r="BW86" s="291"/>
      <c r="BX86" s="291"/>
      <c r="BY86" s="291"/>
      <c r="BZ86" s="291"/>
      <c r="CA86" s="291"/>
      <c r="CB86" s="291"/>
      <c r="CC86" s="292"/>
      <c r="CD86" s="185"/>
      <c r="CF86" s="177"/>
    </row>
    <row r="87" spans="2:84" s="161" customFormat="1">
      <c r="B87" s="178"/>
      <c r="C87" s="190"/>
      <c r="D87" s="190"/>
      <c r="E87" s="190"/>
      <c r="F87" s="190"/>
      <c r="G87" s="190"/>
      <c r="H87" s="190"/>
      <c r="I87" s="190"/>
      <c r="J87" s="190"/>
      <c r="K87" s="190"/>
      <c r="L87" s="190"/>
      <c r="M87" s="190"/>
      <c r="N87" s="190"/>
      <c r="O87" s="179"/>
      <c r="P87" s="179"/>
      <c r="Q87" s="179"/>
      <c r="R87" s="180"/>
      <c r="S87" s="180"/>
      <c r="T87" s="180"/>
      <c r="U87" s="180"/>
      <c r="V87" s="180"/>
      <c r="W87" s="180"/>
      <c r="X87" s="180"/>
      <c r="Y87" s="180"/>
      <c r="Z87" s="201"/>
      <c r="AA87" s="201"/>
      <c r="AB87" s="180"/>
      <c r="AC87" s="180"/>
      <c r="AD87" s="180"/>
      <c r="AE87" s="180"/>
      <c r="AF87" s="180"/>
      <c r="AG87" s="180"/>
      <c r="AH87" s="180"/>
      <c r="AI87" s="180"/>
      <c r="AJ87" s="180"/>
      <c r="AK87" s="180"/>
      <c r="AL87" s="180"/>
      <c r="AM87" s="180"/>
      <c r="AN87" s="204"/>
      <c r="AO87" s="204"/>
      <c r="AP87" s="204"/>
      <c r="AQ87" s="204"/>
      <c r="AR87" s="204"/>
      <c r="AS87" s="204"/>
      <c r="AT87" s="204"/>
      <c r="AU87" s="204"/>
      <c r="AV87" s="204"/>
      <c r="AW87" s="204"/>
      <c r="AX87" s="180"/>
      <c r="AY87" s="180"/>
      <c r="AZ87" s="180"/>
      <c r="BA87" s="180"/>
      <c r="BB87" s="180"/>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90"/>
      <c r="CB87" s="179"/>
      <c r="CC87" s="179"/>
      <c r="CD87" s="185"/>
      <c r="CF87" s="177"/>
    </row>
    <row r="88" spans="2:84" s="161" customFormat="1" ht="18.600000000000001" customHeight="1">
      <c r="B88" s="178"/>
      <c r="C88" s="233" t="s">
        <v>28</v>
      </c>
      <c r="D88" s="234"/>
      <c r="E88" s="234"/>
      <c r="F88" s="234"/>
      <c r="G88" s="234"/>
      <c r="H88" s="234"/>
      <c r="I88" s="234"/>
      <c r="J88" s="234"/>
      <c r="K88" s="234"/>
      <c r="L88" s="234"/>
      <c r="M88" s="234"/>
      <c r="N88" s="235"/>
      <c r="O88" s="179"/>
      <c r="P88" s="179"/>
      <c r="Q88" s="179"/>
      <c r="R88" s="293" t="s">
        <v>394</v>
      </c>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4"/>
      <c r="BC88" s="179"/>
      <c r="BD88" s="179"/>
      <c r="BE88" s="179"/>
      <c r="BF88" s="251" t="s">
        <v>379</v>
      </c>
      <c r="BG88" s="252"/>
      <c r="BH88" s="252"/>
      <c r="BI88" s="252"/>
      <c r="BJ88" s="252"/>
      <c r="BK88" s="252"/>
      <c r="BL88" s="252"/>
      <c r="BM88" s="252"/>
      <c r="BN88" s="252"/>
      <c r="BO88" s="253"/>
      <c r="BP88" s="257" t="s">
        <v>9</v>
      </c>
      <c r="BQ88" s="258"/>
      <c r="BR88" s="258"/>
      <c r="BS88" s="258"/>
      <c r="BT88" s="258"/>
      <c r="BU88" s="258"/>
      <c r="BV88" s="259"/>
      <c r="BW88" s="257" t="s">
        <v>10</v>
      </c>
      <c r="BX88" s="258"/>
      <c r="BY88" s="258"/>
      <c r="BZ88" s="258"/>
      <c r="CA88" s="258"/>
      <c r="CB88" s="258"/>
      <c r="CC88" s="259"/>
      <c r="CD88" s="185"/>
      <c r="CF88" s="177"/>
    </row>
    <row r="89" spans="2:84" s="161" customFormat="1">
      <c r="B89" s="178"/>
      <c r="C89" s="263" t="s">
        <v>29</v>
      </c>
      <c r="D89" s="264"/>
      <c r="E89" s="264"/>
      <c r="F89" s="264"/>
      <c r="G89" s="264"/>
      <c r="H89" s="264"/>
      <c r="I89" s="264"/>
      <c r="J89" s="264"/>
      <c r="K89" s="264"/>
      <c r="L89" s="264"/>
      <c r="M89" s="264"/>
      <c r="N89" s="265"/>
      <c r="O89" s="179"/>
      <c r="P89" s="179"/>
      <c r="Q89" s="179"/>
      <c r="R89" s="245"/>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7"/>
      <c r="BC89" s="179"/>
      <c r="BD89" s="179"/>
      <c r="BE89" s="179"/>
      <c r="BF89" s="254"/>
      <c r="BG89" s="255"/>
      <c r="BH89" s="255"/>
      <c r="BI89" s="255"/>
      <c r="BJ89" s="255"/>
      <c r="BK89" s="255"/>
      <c r="BL89" s="255"/>
      <c r="BM89" s="255"/>
      <c r="BN89" s="255"/>
      <c r="BO89" s="256"/>
      <c r="BP89" s="260"/>
      <c r="BQ89" s="261"/>
      <c r="BR89" s="261"/>
      <c r="BS89" s="261"/>
      <c r="BT89" s="261"/>
      <c r="BU89" s="261"/>
      <c r="BV89" s="262"/>
      <c r="BW89" s="260"/>
      <c r="BX89" s="261"/>
      <c r="BY89" s="261"/>
      <c r="BZ89" s="261"/>
      <c r="CA89" s="261"/>
      <c r="CB89" s="261"/>
      <c r="CC89" s="262"/>
      <c r="CD89" s="185"/>
      <c r="CF89" s="177"/>
    </row>
    <row r="90" spans="2:84" s="161" customFormat="1" ht="14.45" customHeight="1">
      <c r="B90" s="178"/>
      <c r="C90" s="263"/>
      <c r="D90" s="264"/>
      <c r="E90" s="264"/>
      <c r="F90" s="264"/>
      <c r="G90" s="264"/>
      <c r="H90" s="264"/>
      <c r="I90" s="264"/>
      <c r="J90" s="264"/>
      <c r="K90" s="264"/>
      <c r="L90" s="264"/>
      <c r="M90" s="264"/>
      <c r="N90" s="265"/>
      <c r="O90" s="179"/>
      <c r="P90" s="179"/>
      <c r="Q90" s="179"/>
      <c r="R90" s="245"/>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7"/>
      <c r="BC90" s="179"/>
      <c r="BD90" s="179"/>
      <c r="BE90" s="179"/>
      <c r="BF90" s="269" t="s">
        <v>11</v>
      </c>
      <c r="BG90" s="270"/>
      <c r="BH90" s="270"/>
      <c r="BI90" s="270"/>
      <c r="BJ90" s="270"/>
      <c r="BK90" s="270"/>
      <c r="BL90" s="270"/>
      <c r="BM90" s="270"/>
      <c r="BN90" s="270"/>
      <c r="BO90" s="271"/>
      <c r="BP90" s="269" t="s">
        <v>20</v>
      </c>
      <c r="BQ90" s="270"/>
      <c r="BR90" s="270"/>
      <c r="BS90" s="270"/>
      <c r="BT90" s="270"/>
      <c r="BU90" s="270"/>
      <c r="BV90" s="271"/>
      <c r="BW90" s="269" t="s">
        <v>30</v>
      </c>
      <c r="BX90" s="270"/>
      <c r="BY90" s="270"/>
      <c r="BZ90" s="270"/>
      <c r="CA90" s="270"/>
      <c r="CB90" s="270"/>
      <c r="CC90" s="271"/>
      <c r="CD90" s="185"/>
      <c r="CF90" s="177"/>
    </row>
    <row r="91" spans="2:84" s="161" customFormat="1">
      <c r="B91" s="178"/>
      <c r="C91" s="263"/>
      <c r="D91" s="264"/>
      <c r="E91" s="264"/>
      <c r="F91" s="264"/>
      <c r="G91" s="264"/>
      <c r="H91" s="264"/>
      <c r="I91" s="264"/>
      <c r="J91" s="264"/>
      <c r="K91" s="264"/>
      <c r="L91" s="264"/>
      <c r="M91" s="264"/>
      <c r="N91" s="265"/>
      <c r="O91" s="179"/>
      <c r="P91" s="179"/>
      <c r="Q91" s="179"/>
      <c r="R91" s="245"/>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7"/>
      <c r="BC91" s="179"/>
      <c r="BD91" s="179"/>
      <c r="BE91" s="179"/>
      <c r="BF91" s="272"/>
      <c r="BG91" s="273"/>
      <c r="BH91" s="273"/>
      <c r="BI91" s="273"/>
      <c r="BJ91" s="273"/>
      <c r="BK91" s="273"/>
      <c r="BL91" s="273"/>
      <c r="BM91" s="273"/>
      <c r="BN91" s="273"/>
      <c r="BO91" s="274"/>
      <c r="BP91" s="298"/>
      <c r="BQ91" s="299"/>
      <c r="BR91" s="299"/>
      <c r="BS91" s="299"/>
      <c r="BT91" s="299"/>
      <c r="BU91" s="299"/>
      <c r="BV91" s="300"/>
      <c r="BW91" s="298"/>
      <c r="BX91" s="299"/>
      <c r="BY91" s="299"/>
      <c r="BZ91" s="299"/>
      <c r="CA91" s="299"/>
      <c r="CB91" s="299"/>
      <c r="CC91" s="300"/>
      <c r="CD91" s="185"/>
      <c r="CF91" s="177"/>
    </row>
    <row r="92" spans="2:84" s="161" customFormat="1" ht="14.45" customHeight="1">
      <c r="B92" s="178"/>
      <c r="C92" s="263"/>
      <c r="D92" s="264"/>
      <c r="E92" s="264"/>
      <c r="F92" s="264"/>
      <c r="G92" s="264"/>
      <c r="H92" s="264"/>
      <c r="I92" s="264"/>
      <c r="J92" s="264"/>
      <c r="K92" s="264"/>
      <c r="L92" s="264"/>
      <c r="M92" s="264"/>
      <c r="N92" s="265"/>
      <c r="O92" s="179"/>
      <c r="P92" s="179"/>
      <c r="Q92" s="179"/>
      <c r="R92" s="245"/>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7"/>
      <c r="BC92" s="179"/>
      <c r="BD92" s="179"/>
      <c r="BE92" s="179"/>
      <c r="BF92" s="269" t="s">
        <v>14</v>
      </c>
      <c r="BG92" s="270"/>
      <c r="BH92" s="270"/>
      <c r="BI92" s="270"/>
      <c r="BJ92" s="270"/>
      <c r="BK92" s="270"/>
      <c r="BL92" s="270"/>
      <c r="BM92" s="270"/>
      <c r="BN92" s="270"/>
      <c r="BO92" s="271"/>
      <c r="BP92" s="269" t="s">
        <v>20</v>
      </c>
      <c r="BQ92" s="270"/>
      <c r="BR92" s="270"/>
      <c r="BS92" s="270"/>
      <c r="BT92" s="270"/>
      <c r="BU92" s="270"/>
      <c r="BV92" s="271"/>
      <c r="BW92" s="269" t="s">
        <v>30</v>
      </c>
      <c r="BX92" s="270"/>
      <c r="BY92" s="270"/>
      <c r="BZ92" s="270"/>
      <c r="CA92" s="270"/>
      <c r="CB92" s="270"/>
      <c r="CC92" s="271"/>
      <c r="CD92" s="185"/>
      <c r="CF92" s="177"/>
    </row>
    <row r="93" spans="2:84" s="161" customFormat="1" ht="14.45" customHeight="1">
      <c r="B93" s="178"/>
      <c r="C93" s="263"/>
      <c r="D93" s="264"/>
      <c r="E93" s="264"/>
      <c r="F93" s="264"/>
      <c r="G93" s="264"/>
      <c r="H93" s="264"/>
      <c r="I93" s="264"/>
      <c r="J93" s="264"/>
      <c r="K93" s="264"/>
      <c r="L93" s="264"/>
      <c r="M93" s="264"/>
      <c r="N93" s="265"/>
      <c r="O93" s="179"/>
      <c r="P93" s="179"/>
      <c r="Q93" s="179"/>
      <c r="R93" s="245"/>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7"/>
      <c r="BC93" s="179"/>
      <c r="BD93" s="179"/>
      <c r="BE93" s="179"/>
      <c r="BF93" s="272"/>
      <c r="BG93" s="273"/>
      <c r="BH93" s="273"/>
      <c r="BI93" s="273"/>
      <c r="BJ93" s="273"/>
      <c r="BK93" s="273"/>
      <c r="BL93" s="273"/>
      <c r="BM93" s="273"/>
      <c r="BN93" s="273"/>
      <c r="BO93" s="274"/>
      <c r="BP93" s="298"/>
      <c r="BQ93" s="299"/>
      <c r="BR93" s="299"/>
      <c r="BS93" s="299"/>
      <c r="BT93" s="299"/>
      <c r="BU93" s="299"/>
      <c r="BV93" s="300"/>
      <c r="BW93" s="298"/>
      <c r="BX93" s="299"/>
      <c r="BY93" s="299"/>
      <c r="BZ93" s="299"/>
      <c r="CA93" s="299"/>
      <c r="CB93" s="299"/>
      <c r="CC93" s="300"/>
      <c r="CD93" s="185"/>
      <c r="CF93" s="177"/>
    </row>
    <row r="94" spans="2:84" s="161" customFormat="1" ht="14.45" customHeight="1">
      <c r="B94" s="178"/>
      <c r="C94" s="263"/>
      <c r="D94" s="264"/>
      <c r="E94" s="264"/>
      <c r="F94" s="264"/>
      <c r="G94" s="264"/>
      <c r="H94" s="264"/>
      <c r="I94" s="264"/>
      <c r="J94" s="264"/>
      <c r="K94" s="264"/>
      <c r="L94" s="264"/>
      <c r="M94" s="264"/>
      <c r="N94" s="265"/>
      <c r="O94" s="179"/>
      <c r="P94" s="179"/>
      <c r="Q94" s="179"/>
      <c r="R94" s="245"/>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7"/>
      <c r="BC94" s="179"/>
      <c r="BD94" s="179"/>
      <c r="BE94" s="179"/>
      <c r="BF94" s="275" t="s">
        <v>17</v>
      </c>
      <c r="BG94" s="276"/>
      <c r="BH94" s="276"/>
      <c r="BI94" s="276"/>
      <c r="BJ94" s="276"/>
      <c r="BK94" s="276"/>
      <c r="BL94" s="276"/>
      <c r="BM94" s="276"/>
      <c r="BN94" s="276"/>
      <c r="BO94" s="277"/>
      <c r="BP94" s="284" t="s">
        <v>381</v>
      </c>
      <c r="BQ94" s="285"/>
      <c r="BR94" s="285"/>
      <c r="BS94" s="285"/>
      <c r="BT94" s="285"/>
      <c r="BU94" s="285"/>
      <c r="BV94" s="285"/>
      <c r="BW94" s="285"/>
      <c r="BX94" s="285"/>
      <c r="BY94" s="285"/>
      <c r="BZ94" s="285"/>
      <c r="CA94" s="285"/>
      <c r="CB94" s="285"/>
      <c r="CC94" s="286"/>
      <c r="CD94" s="185"/>
      <c r="CF94" s="177"/>
    </row>
    <row r="95" spans="2:84" s="161" customFormat="1">
      <c r="B95" s="178"/>
      <c r="C95" s="263"/>
      <c r="D95" s="264"/>
      <c r="E95" s="264"/>
      <c r="F95" s="264"/>
      <c r="G95" s="264"/>
      <c r="H95" s="264"/>
      <c r="I95" s="264"/>
      <c r="J95" s="264"/>
      <c r="K95" s="264"/>
      <c r="L95" s="264"/>
      <c r="M95" s="264"/>
      <c r="N95" s="265"/>
      <c r="O95" s="179"/>
      <c r="P95" s="179"/>
      <c r="Q95" s="179"/>
      <c r="R95" s="245"/>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7"/>
      <c r="BC95" s="179"/>
      <c r="BD95" s="179"/>
      <c r="BE95" s="179"/>
      <c r="BF95" s="278"/>
      <c r="BG95" s="279"/>
      <c r="BH95" s="279"/>
      <c r="BI95" s="279"/>
      <c r="BJ95" s="279"/>
      <c r="BK95" s="279"/>
      <c r="BL95" s="279"/>
      <c r="BM95" s="279"/>
      <c r="BN95" s="279"/>
      <c r="BO95" s="280"/>
      <c r="BP95" s="287"/>
      <c r="BQ95" s="288"/>
      <c r="BR95" s="288"/>
      <c r="BS95" s="288"/>
      <c r="BT95" s="288"/>
      <c r="BU95" s="288"/>
      <c r="BV95" s="288"/>
      <c r="BW95" s="288"/>
      <c r="BX95" s="288"/>
      <c r="BY95" s="288"/>
      <c r="BZ95" s="288"/>
      <c r="CA95" s="288"/>
      <c r="CB95" s="288"/>
      <c r="CC95" s="289"/>
      <c r="CD95" s="185"/>
      <c r="CF95" s="177"/>
    </row>
    <row r="96" spans="2:84" s="161" customFormat="1">
      <c r="B96" s="178"/>
      <c r="C96" s="263"/>
      <c r="D96" s="264"/>
      <c r="E96" s="264"/>
      <c r="F96" s="264"/>
      <c r="G96" s="264"/>
      <c r="H96" s="264"/>
      <c r="I96" s="264"/>
      <c r="J96" s="264"/>
      <c r="K96" s="264"/>
      <c r="L96" s="264"/>
      <c r="M96" s="264"/>
      <c r="N96" s="265"/>
      <c r="O96" s="179"/>
      <c r="P96" s="179"/>
      <c r="Q96" s="179"/>
      <c r="R96" s="245"/>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7"/>
      <c r="BC96" s="179"/>
      <c r="BD96" s="179"/>
      <c r="BE96" s="179"/>
      <c r="BF96" s="278"/>
      <c r="BG96" s="279"/>
      <c r="BH96" s="279"/>
      <c r="BI96" s="279"/>
      <c r="BJ96" s="279"/>
      <c r="BK96" s="279"/>
      <c r="BL96" s="279"/>
      <c r="BM96" s="279"/>
      <c r="BN96" s="279"/>
      <c r="BO96" s="280"/>
      <c r="BP96" s="287"/>
      <c r="BQ96" s="288"/>
      <c r="BR96" s="288"/>
      <c r="BS96" s="288"/>
      <c r="BT96" s="288"/>
      <c r="BU96" s="288"/>
      <c r="BV96" s="288"/>
      <c r="BW96" s="288"/>
      <c r="BX96" s="288"/>
      <c r="BY96" s="288"/>
      <c r="BZ96" s="288"/>
      <c r="CA96" s="288"/>
      <c r="CB96" s="288"/>
      <c r="CC96" s="289"/>
      <c r="CD96" s="185"/>
      <c r="CF96" s="177"/>
    </row>
    <row r="97" spans="2:84" s="161" customFormat="1">
      <c r="B97" s="178"/>
      <c r="C97" s="263"/>
      <c r="D97" s="264"/>
      <c r="E97" s="264"/>
      <c r="F97" s="264"/>
      <c r="G97" s="264"/>
      <c r="H97" s="264"/>
      <c r="I97" s="264"/>
      <c r="J97" s="264"/>
      <c r="K97" s="264"/>
      <c r="L97" s="264"/>
      <c r="M97" s="264"/>
      <c r="N97" s="265"/>
      <c r="O97" s="179"/>
      <c r="P97" s="179"/>
      <c r="Q97" s="179"/>
      <c r="R97" s="245"/>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7"/>
      <c r="BC97" s="179"/>
      <c r="BD97" s="179"/>
      <c r="BE97" s="179"/>
      <c r="BF97" s="278"/>
      <c r="BG97" s="279"/>
      <c r="BH97" s="279"/>
      <c r="BI97" s="279"/>
      <c r="BJ97" s="279"/>
      <c r="BK97" s="279"/>
      <c r="BL97" s="279"/>
      <c r="BM97" s="279"/>
      <c r="BN97" s="279"/>
      <c r="BO97" s="280"/>
      <c r="BP97" s="287"/>
      <c r="BQ97" s="288"/>
      <c r="BR97" s="288"/>
      <c r="BS97" s="288"/>
      <c r="BT97" s="288"/>
      <c r="BU97" s="288"/>
      <c r="BV97" s="288"/>
      <c r="BW97" s="288"/>
      <c r="BX97" s="288"/>
      <c r="BY97" s="288"/>
      <c r="BZ97" s="288"/>
      <c r="CA97" s="288"/>
      <c r="CB97" s="288"/>
      <c r="CC97" s="289"/>
      <c r="CD97" s="185"/>
      <c r="CF97" s="177"/>
    </row>
    <row r="98" spans="2:84" s="161" customFormat="1">
      <c r="B98" s="178"/>
      <c r="C98" s="263"/>
      <c r="D98" s="264"/>
      <c r="E98" s="264"/>
      <c r="F98" s="264"/>
      <c r="G98" s="264"/>
      <c r="H98" s="264"/>
      <c r="I98" s="264"/>
      <c r="J98" s="264"/>
      <c r="K98" s="264"/>
      <c r="L98" s="264"/>
      <c r="M98" s="264"/>
      <c r="N98" s="265"/>
      <c r="O98" s="179"/>
      <c r="P98" s="179"/>
      <c r="Q98" s="179"/>
      <c r="R98" s="245"/>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7"/>
      <c r="BC98" s="179"/>
      <c r="BD98" s="179"/>
      <c r="BE98" s="179"/>
      <c r="BF98" s="278"/>
      <c r="BG98" s="279"/>
      <c r="BH98" s="279"/>
      <c r="BI98" s="279"/>
      <c r="BJ98" s="279"/>
      <c r="BK98" s="279"/>
      <c r="BL98" s="279"/>
      <c r="BM98" s="279"/>
      <c r="BN98" s="279"/>
      <c r="BO98" s="280"/>
      <c r="BP98" s="287"/>
      <c r="BQ98" s="288"/>
      <c r="BR98" s="288"/>
      <c r="BS98" s="288"/>
      <c r="BT98" s="288"/>
      <c r="BU98" s="288"/>
      <c r="BV98" s="288"/>
      <c r="BW98" s="288"/>
      <c r="BX98" s="288"/>
      <c r="BY98" s="288"/>
      <c r="BZ98" s="288"/>
      <c r="CA98" s="288"/>
      <c r="CB98" s="288"/>
      <c r="CC98" s="289"/>
      <c r="CD98" s="185"/>
      <c r="CF98" s="177"/>
    </row>
    <row r="99" spans="2:84" s="161" customFormat="1">
      <c r="B99" s="178"/>
      <c r="C99" s="263"/>
      <c r="D99" s="264"/>
      <c r="E99" s="264"/>
      <c r="F99" s="264"/>
      <c r="G99" s="264"/>
      <c r="H99" s="264"/>
      <c r="I99" s="264"/>
      <c r="J99" s="264"/>
      <c r="K99" s="264"/>
      <c r="L99" s="264"/>
      <c r="M99" s="264"/>
      <c r="N99" s="265"/>
      <c r="O99" s="179"/>
      <c r="P99" s="179"/>
      <c r="Q99" s="179"/>
      <c r="R99" s="245"/>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7"/>
      <c r="BC99" s="179"/>
      <c r="BD99" s="179"/>
      <c r="BE99" s="179"/>
      <c r="BF99" s="278"/>
      <c r="BG99" s="279"/>
      <c r="BH99" s="279"/>
      <c r="BI99" s="279"/>
      <c r="BJ99" s="279"/>
      <c r="BK99" s="279"/>
      <c r="BL99" s="279"/>
      <c r="BM99" s="279"/>
      <c r="BN99" s="279"/>
      <c r="BO99" s="280"/>
      <c r="BP99" s="287"/>
      <c r="BQ99" s="288"/>
      <c r="BR99" s="288"/>
      <c r="BS99" s="288"/>
      <c r="BT99" s="288"/>
      <c r="BU99" s="288"/>
      <c r="BV99" s="288"/>
      <c r="BW99" s="288"/>
      <c r="BX99" s="288"/>
      <c r="BY99" s="288"/>
      <c r="BZ99" s="288"/>
      <c r="CA99" s="288"/>
      <c r="CB99" s="288"/>
      <c r="CC99" s="289"/>
      <c r="CD99" s="185"/>
      <c r="CF99" s="177"/>
    </row>
    <row r="100" spans="2:84" s="161" customFormat="1">
      <c r="B100" s="178"/>
      <c r="C100" s="266"/>
      <c r="D100" s="267"/>
      <c r="E100" s="267"/>
      <c r="F100" s="267"/>
      <c r="G100" s="267"/>
      <c r="H100" s="267"/>
      <c r="I100" s="267"/>
      <c r="J100" s="267"/>
      <c r="K100" s="267"/>
      <c r="L100" s="267"/>
      <c r="M100" s="267"/>
      <c r="N100" s="268"/>
      <c r="O100" s="179"/>
      <c r="P100" s="179"/>
      <c r="Q100" s="179"/>
      <c r="R100" s="248"/>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49"/>
      <c r="BA100" s="249"/>
      <c r="BB100" s="250"/>
      <c r="BC100" s="179"/>
      <c r="BD100" s="179"/>
      <c r="BE100" s="179"/>
      <c r="BF100" s="281"/>
      <c r="BG100" s="282"/>
      <c r="BH100" s="282"/>
      <c r="BI100" s="282"/>
      <c r="BJ100" s="282"/>
      <c r="BK100" s="282"/>
      <c r="BL100" s="282"/>
      <c r="BM100" s="282"/>
      <c r="BN100" s="282"/>
      <c r="BO100" s="283"/>
      <c r="BP100" s="290"/>
      <c r="BQ100" s="291"/>
      <c r="BR100" s="291"/>
      <c r="BS100" s="291"/>
      <c r="BT100" s="291"/>
      <c r="BU100" s="291"/>
      <c r="BV100" s="291"/>
      <c r="BW100" s="291"/>
      <c r="BX100" s="291"/>
      <c r="BY100" s="291"/>
      <c r="BZ100" s="291"/>
      <c r="CA100" s="291"/>
      <c r="CB100" s="291"/>
      <c r="CC100" s="292"/>
      <c r="CD100" s="185"/>
      <c r="CF100" s="177"/>
    </row>
    <row r="101" spans="2:84" s="161" customFormat="1">
      <c r="B101" s="191"/>
      <c r="C101" s="192"/>
      <c r="D101" s="192"/>
      <c r="E101" s="192"/>
      <c r="F101" s="192"/>
      <c r="G101" s="192"/>
      <c r="H101" s="192"/>
      <c r="I101" s="192"/>
      <c r="J101" s="192"/>
      <c r="K101" s="192"/>
      <c r="L101" s="192"/>
      <c r="M101" s="192"/>
      <c r="N101" s="192"/>
      <c r="O101" s="192"/>
      <c r="P101" s="192"/>
      <c r="Q101" s="192"/>
      <c r="R101" s="192"/>
      <c r="S101" s="192"/>
      <c r="T101" s="192"/>
      <c r="U101" s="192"/>
      <c r="V101" s="192"/>
      <c r="W101" s="198"/>
      <c r="X101" s="198"/>
      <c r="Y101" s="198"/>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206"/>
    </row>
    <row r="102" spans="2:84" s="161" customFormat="1" ht="8.1" customHeight="1">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79"/>
      <c r="X102" s="179"/>
      <c r="Y102" s="179"/>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row>
    <row r="103" spans="2:84" s="161" customFormat="1" ht="8.1" customHeight="1">
      <c r="B103" s="169"/>
      <c r="C103" s="194"/>
      <c r="D103" s="194"/>
      <c r="E103" s="194"/>
      <c r="F103" s="194"/>
      <c r="G103" s="194"/>
      <c r="H103" s="194"/>
      <c r="I103" s="194"/>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row>
    <row r="104" spans="2:84" s="161" customFormat="1" ht="18" customHeight="1">
      <c r="B104" s="229" t="s">
        <v>31</v>
      </c>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4"/>
      <c r="BO104" s="224"/>
      <c r="BP104" s="224"/>
      <c r="BQ104" s="224"/>
      <c r="BR104" s="224"/>
      <c r="BS104" s="224"/>
      <c r="BT104" s="224"/>
      <c r="BU104" s="224"/>
      <c r="BV104" s="224"/>
      <c r="BW104" s="224"/>
      <c r="BX104" s="224"/>
      <c r="BY104" s="224"/>
      <c r="BZ104" s="224"/>
      <c r="CA104" s="224"/>
      <c r="CB104" s="224"/>
      <c r="CC104" s="224"/>
      <c r="CD104" s="225"/>
    </row>
    <row r="105" spans="2:84" s="161" customFormat="1" ht="5.0999999999999996" customHeight="1">
      <c r="B105" s="174"/>
      <c r="C105" s="173"/>
      <c r="D105" s="173"/>
      <c r="E105" s="173"/>
      <c r="F105" s="173"/>
      <c r="G105" s="173"/>
      <c r="H105" s="173"/>
      <c r="I105" s="173"/>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85"/>
    </row>
    <row r="106" spans="2:84" s="161" customFormat="1" ht="15.75">
      <c r="B106" s="195"/>
      <c r="C106" s="173"/>
      <c r="D106" s="173"/>
      <c r="E106" s="179"/>
      <c r="F106" s="197"/>
      <c r="G106" s="197"/>
      <c r="H106" s="197"/>
      <c r="I106" s="197"/>
      <c r="J106" s="197"/>
      <c r="K106" s="179"/>
      <c r="L106" s="179"/>
      <c r="M106" s="219" t="s">
        <v>395</v>
      </c>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t="s">
        <v>32</v>
      </c>
      <c r="AW106" s="199"/>
      <c r="AX106" s="199"/>
      <c r="AY106" s="199"/>
      <c r="AZ106" s="199"/>
      <c r="BA106" s="199"/>
      <c r="BB106" s="199"/>
      <c r="BD106" s="199"/>
      <c r="BE106" s="179"/>
      <c r="BF106" s="179"/>
      <c r="BG106" s="179"/>
      <c r="BH106" s="179"/>
      <c r="BI106" s="205"/>
      <c r="BJ106" s="179"/>
      <c r="BK106" s="205"/>
      <c r="BL106" s="205"/>
      <c r="BM106" s="205"/>
      <c r="BN106" s="205"/>
      <c r="BO106" s="205"/>
      <c r="BP106" s="205"/>
      <c r="BQ106" s="205"/>
      <c r="BR106" s="205"/>
      <c r="BS106" s="205"/>
      <c r="BT106" s="205"/>
      <c r="BU106" s="205"/>
      <c r="BV106" s="205"/>
      <c r="BW106" s="205"/>
      <c r="BX106" s="205"/>
      <c r="BY106" s="205"/>
      <c r="BZ106" s="205"/>
      <c r="CA106" s="205"/>
      <c r="CB106" s="205"/>
      <c r="CC106" s="205"/>
      <c r="CD106" s="207"/>
    </row>
    <row r="107" spans="2:84" s="161" customFormat="1" ht="5.0999999999999996" customHeight="1">
      <c r="B107" s="174"/>
      <c r="C107" s="173"/>
      <c r="D107" s="173"/>
      <c r="E107" s="179"/>
      <c r="F107" s="181"/>
      <c r="G107" s="181"/>
      <c r="H107" s="181"/>
      <c r="I107" s="181"/>
      <c r="J107" s="181"/>
      <c r="K107" s="181"/>
      <c r="L107" s="181"/>
      <c r="M107" s="181"/>
      <c r="N107" s="181"/>
      <c r="O107" s="181"/>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85"/>
    </row>
    <row r="108" spans="2:84" s="161" customFormat="1" ht="14.45" customHeight="1">
      <c r="B108" s="174"/>
      <c r="C108" s="173"/>
      <c r="D108" s="173"/>
      <c r="E108" s="179"/>
      <c r="F108" s="179"/>
      <c r="G108" s="179"/>
      <c r="H108" s="179"/>
      <c r="I108" s="179"/>
      <c r="J108" s="179"/>
      <c r="K108" s="179"/>
      <c r="L108" s="179"/>
      <c r="M108" s="237" t="s">
        <v>396</v>
      </c>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40"/>
      <c r="AT108" s="240"/>
      <c r="AU108" s="240"/>
      <c r="AV108" s="238" t="s">
        <v>398</v>
      </c>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7"/>
      <c r="BX108" s="237"/>
      <c r="BY108" s="237"/>
      <c r="BZ108" s="237"/>
      <c r="CA108" s="237"/>
      <c r="CB108" s="237"/>
      <c r="CC108" s="237"/>
      <c r="CD108" s="239"/>
    </row>
    <row r="109" spans="2:84" s="161" customFormat="1">
      <c r="B109" s="174"/>
      <c r="C109" s="173"/>
      <c r="D109" s="173"/>
      <c r="E109" s="179"/>
      <c r="F109" s="179"/>
      <c r="G109" s="179"/>
      <c r="H109" s="179"/>
      <c r="I109" s="179"/>
      <c r="J109" s="179"/>
      <c r="K109" s="179"/>
      <c r="L109" s="179"/>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40"/>
      <c r="AT109" s="240"/>
      <c r="AU109" s="240"/>
      <c r="AV109" s="237"/>
      <c r="AW109" s="237"/>
      <c r="AX109" s="237"/>
      <c r="AY109" s="237"/>
      <c r="AZ109" s="237"/>
      <c r="BA109" s="237"/>
      <c r="BB109" s="237"/>
      <c r="BC109" s="237"/>
      <c r="BD109" s="237"/>
      <c r="BE109" s="237"/>
      <c r="BF109" s="237"/>
      <c r="BG109" s="237"/>
      <c r="BH109" s="237"/>
      <c r="BI109" s="237"/>
      <c r="BJ109" s="237"/>
      <c r="BK109" s="237"/>
      <c r="BL109" s="237"/>
      <c r="BM109" s="237"/>
      <c r="BN109" s="237"/>
      <c r="BO109" s="237"/>
      <c r="BP109" s="237"/>
      <c r="BQ109" s="237"/>
      <c r="BR109" s="237"/>
      <c r="BS109" s="237"/>
      <c r="BT109" s="237"/>
      <c r="BU109" s="237"/>
      <c r="BV109" s="237"/>
      <c r="BW109" s="237"/>
      <c r="BX109" s="237"/>
      <c r="BY109" s="237"/>
      <c r="BZ109" s="237"/>
      <c r="CA109" s="237"/>
      <c r="CB109" s="237"/>
      <c r="CC109" s="237"/>
      <c r="CD109" s="239"/>
    </row>
    <row r="110" spans="2:84" s="161" customFormat="1">
      <c r="B110" s="174"/>
      <c r="C110" s="173"/>
      <c r="D110" s="173"/>
      <c r="E110" s="179"/>
      <c r="F110" s="179"/>
      <c r="G110" s="179"/>
      <c r="H110" s="179"/>
      <c r="I110" s="179"/>
      <c r="J110" s="179"/>
      <c r="K110" s="179"/>
      <c r="L110" s="179"/>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40"/>
      <c r="AT110" s="240"/>
      <c r="AU110" s="240"/>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7"/>
      <c r="BR110" s="237"/>
      <c r="BS110" s="237"/>
      <c r="BT110" s="237"/>
      <c r="BU110" s="237"/>
      <c r="BV110" s="237"/>
      <c r="BW110" s="237"/>
      <c r="BX110" s="237"/>
      <c r="BY110" s="237"/>
      <c r="BZ110" s="237"/>
      <c r="CA110" s="237"/>
      <c r="CB110" s="237"/>
      <c r="CC110" s="237"/>
      <c r="CD110" s="239"/>
    </row>
    <row r="111" spans="2:84" s="161" customFormat="1">
      <c r="B111" s="174"/>
      <c r="C111" s="173"/>
      <c r="D111" s="173"/>
      <c r="E111" s="179"/>
      <c r="F111" s="179"/>
      <c r="G111" s="179"/>
      <c r="H111" s="179"/>
      <c r="I111" s="179"/>
      <c r="J111" s="179"/>
      <c r="K111" s="179"/>
      <c r="L111" s="179"/>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40"/>
      <c r="AT111" s="240"/>
      <c r="AU111" s="240"/>
      <c r="AV111" s="237"/>
      <c r="AW111" s="237"/>
      <c r="AX111" s="237"/>
      <c r="AY111" s="237"/>
      <c r="AZ111" s="237"/>
      <c r="BA111" s="237"/>
      <c r="BB111" s="237"/>
      <c r="BC111" s="237"/>
      <c r="BD111" s="237"/>
      <c r="BE111" s="237"/>
      <c r="BF111" s="237"/>
      <c r="BG111" s="237"/>
      <c r="BH111" s="237"/>
      <c r="BI111" s="237"/>
      <c r="BJ111" s="237"/>
      <c r="BK111" s="237"/>
      <c r="BL111" s="237"/>
      <c r="BM111" s="237"/>
      <c r="BN111" s="237"/>
      <c r="BO111" s="237"/>
      <c r="BP111" s="237"/>
      <c r="BQ111" s="237"/>
      <c r="BR111" s="237"/>
      <c r="BS111" s="237"/>
      <c r="BT111" s="237"/>
      <c r="BU111" s="237"/>
      <c r="BV111" s="237"/>
      <c r="BW111" s="237"/>
      <c r="BX111" s="237"/>
      <c r="BY111" s="237"/>
      <c r="BZ111" s="237"/>
      <c r="CA111" s="237"/>
      <c r="CB111" s="237"/>
      <c r="CC111" s="237"/>
      <c r="CD111" s="239"/>
    </row>
    <row r="112" spans="2:84" s="161" customFormat="1">
      <c r="B112" s="174"/>
      <c r="C112" s="173"/>
      <c r="D112" s="173"/>
      <c r="E112" s="179"/>
      <c r="F112" s="179"/>
      <c r="G112" s="179"/>
      <c r="H112" s="179"/>
      <c r="I112" s="179"/>
      <c r="J112" s="179"/>
      <c r="K112" s="179"/>
      <c r="L112" s="179"/>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40"/>
      <c r="AT112" s="240"/>
      <c r="AU112" s="240"/>
      <c r="AV112" s="237"/>
      <c r="AW112" s="237"/>
      <c r="AX112" s="237"/>
      <c r="AY112" s="237"/>
      <c r="AZ112" s="237"/>
      <c r="BA112" s="237"/>
      <c r="BB112" s="237"/>
      <c r="BC112" s="237"/>
      <c r="BD112" s="237"/>
      <c r="BE112" s="237"/>
      <c r="BF112" s="237"/>
      <c r="BG112" s="237"/>
      <c r="BH112" s="237"/>
      <c r="BI112" s="237"/>
      <c r="BJ112" s="237"/>
      <c r="BK112" s="237"/>
      <c r="BL112" s="237"/>
      <c r="BM112" s="237"/>
      <c r="BN112" s="237"/>
      <c r="BO112" s="237"/>
      <c r="BP112" s="237"/>
      <c r="BQ112" s="237"/>
      <c r="BR112" s="237"/>
      <c r="BS112" s="237"/>
      <c r="BT112" s="237"/>
      <c r="BU112" s="237"/>
      <c r="BV112" s="237"/>
      <c r="BW112" s="237"/>
      <c r="BX112" s="237"/>
      <c r="BY112" s="237"/>
      <c r="BZ112" s="237"/>
      <c r="CA112" s="237"/>
      <c r="CB112" s="237"/>
      <c r="CC112" s="237"/>
      <c r="CD112" s="239"/>
    </row>
    <row r="113" spans="2:82" s="161" customFormat="1">
      <c r="B113" s="174"/>
      <c r="C113" s="173"/>
      <c r="D113" s="173"/>
      <c r="E113" s="179"/>
      <c r="F113" s="179"/>
      <c r="G113" s="179"/>
      <c r="H113" s="179"/>
      <c r="I113" s="179"/>
      <c r="J113" s="179"/>
      <c r="K113" s="179"/>
      <c r="L113" s="179"/>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7"/>
      <c r="AQ113" s="237"/>
      <c r="AR113" s="237"/>
      <c r="AS113" s="240"/>
      <c r="AT113" s="240"/>
      <c r="AU113" s="240"/>
      <c r="AV113" s="237"/>
      <c r="AW113" s="237"/>
      <c r="AX113" s="237"/>
      <c r="AY113" s="237"/>
      <c r="AZ113" s="237"/>
      <c r="BA113" s="237"/>
      <c r="BB113" s="237"/>
      <c r="BC113" s="237"/>
      <c r="BD113" s="237"/>
      <c r="BE113" s="237"/>
      <c r="BF113" s="237"/>
      <c r="BG113" s="237"/>
      <c r="BH113" s="237"/>
      <c r="BI113" s="237"/>
      <c r="BJ113" s="237"/>
      <c r="BK113" s="237"/>
      <c r="BL113" s="237"/>
      <c r="BM113" s="237"/>
      <c r="BN113" s="237"/>
      <c r="BO113" s="237"/>
      <c r="BP113" s="237"/>
      <c r="BQ113" s="237"/>
      <c r="BR113" s="237"/>
      <c r="BS113" s="237"/>
      <c r="BT113" s="237"/>
      <c r="BU113" s="237"/>
      <c r="BV113" s="237"/>
      <c r="BW113" s="237"/>
      <c r="BX113" s="237"/>
      <c r="BY113" s="237"/>
      <c r="BZ113" s="237"/>
      <c r="CA113" s="237"/>
      <c r="CB113" s="237"/>
      <c r="CC113" s="237"/>
      <c r="CD113" s="239"/>
    </row>
    <row r="114" spans="2:82" s="161" customFormat="1">
      <c r="B114" s="174"/>
      <c r="C114" s="173"/>
      <c r="D114" s="173"/>
      <c r="E114" s="179"/>
      <c r="F114" s="179"/>
      <c r="G114" s="179"/>
      <c r="H114" s="179"/>
      <c r="I114" s="179"/>
      <c r="J114" s="179"/>
      <c r="K114" s="179"/>
      <c r="L114" s="179"/>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40"/>
      <c r="AT114" s="240"/>
      <c r="AU114" s="240"/>
      <c r="AV114" s="237"/>
      <c r="AW114" s="237"/>
      <c r="AX114" s="237"/>
      <c r="AY114" s="237"/>
      <c r="AZ114" s="237"/>
      <c r="BA114" s="237"/>
      <c r="BB114" s="237"/>
      <c r="BC114" s="237"/>
      <c r="BD114" s="237"/>
      <c r="BE114" s="237"/>
      <c r="BF114" s="237"/>
      <c r="BG114" s="237"/>
      <c r="BH114" s="237"/>
      <c r="BI114" s="237"/>
      <c r="BJ114" s="237"/>
      <c r="BK114" s="237"/>
      <c r="BL114" s="237"/>
      <c r="BM114" s="237"/>
      <c r="BN114" s="237"/>
      <c r="BO114" s="237"/>
      <c r="BP114" s="237"/>
      <c r="BQ114" s="237"/>
      <c r="BR114" s="237"/>
      <c r="BS114" s="237"/>
      <c r="BT114" s="237"/>
      <c r="BU114" s="237"/>
      <c r="BV114" s="237"/>
      <c r="BW114" s="237"/>
      <c r="BX114" s="237"/>
      <c r="BY114" s="237"/>
      <c r="BZ114" s="237"/>
      <c r="CA114" s="237"/>
      <c r="CB114" s="237"/>
      <c r="CC114" s="237"/>
      <c r="CD114" s="239"/>
    </row>
    <row r="115" spans="2:82" s="161" customFormat="1">
      <c r="B115" s="174"/>
      <c r="C115" s="173"/>
      <c r="D115" s="173"/>
      <c r="E115" s="179"/>
      <c r="F115" s="179"/>
      <c r="G115" s="179"/>
      <c r="H115" s="179"/>
      <c r="I115" s="179"/>
      <c r="J115" s="179"/>
      <c r="K115" s="179"/>
      <c r="L115" s="179"/>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40"/>
      <c r="AT115" s="240"/>
      <c r="AU115" s="240"/>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7"/>
      <c r="BR115" s="237"/>
      <c r="BS115" s="237"/>
      <c r="BT115" s="237"/>
      <c r="BU115" s="237"/>
      <c r="BV115" s="237"/>
      <c r="BW115" s="237"/>
      <c r="BX115" s="237"/>
      <c r="BY115" s="237"/>
      <c r="BZ115" s="237"/>
      <c r="CA115" s="237"/>
      <c r="CB115" s="237"/>
      <c r="CC115" s="237"/>
      <c r="CD115" s="239"/>
    </row>
    <row r="116" spans="2:82" s="161" customFormat="1">
      <c r="B116" s="174"/>
      <c r="C116" s="173"/>
      <c r="D116" s="173"/>
      <c r="E116" s="179"/>
      <c r="F116" s="179"/>
      <c r="G116" s="179"/>
      <c r="H116" s="179"/>
      <c r="I116" s="179"/>
      <c r="J116" s="179"/>
      <c r="K116" s="179"/>
      <c r="L116" s="179"/>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37"/>
      <c r="AP116" s="237"/>
      <c r="AQ116" s="237"/>
      <c r="AR116" s="237"/>
      <c r="AS116" s="240"/>
      <c r="AT116" s="240"/>
      <c r="AU116" s="240"/>
      <c r="AV116" s="237"/>
      <c r="AW116" s="237"/>
      <c r="AX116" s="237"/>
      <c r="AY116" s="237"/>
      <c r="AZ116" s="237"/>
      <c r="BA116" s="237"/>
      <c r="BB116" s="237"/>
      <c r="BC116" s="237"/>
      <c r="BD116" s="237"/>
      <c r="BE116" s="237"/>
      <c r="BF116" s="237"/>
      <c r="BG116" s="237"/>
      <c r="BH116" s="237"/>
      <c r="BI116" s="237"/>
      <c r="BJ116" s="237"/>
      <c r="BK116" s="237"/>
      <c r="BL116" s="237"/>
      <c r="BM116" s="237"/>
      <c r="BN116" s="237"/>
      <c r="BO116" s="237"/>
      <c r="BP116" s="237"/>
      <c r="BQ116" s="237"/>
      <c r="BR116" s="237"/>
      <c r="BS116" s="237"/>
      <c r="BT116" s="237"/>
      <c r="BU116" s="237"/>
      <c r="BV116" s="237"/>
      <c r="BW116" s="237"/>
      <c r="BX116" s="237"/>
      <c r="BY116" s="237"/>
      <c r="BZ116" s="237"/>
      <c r="CA116" s="237"/>
      <c r="CB116" s="237"/>
      <c r="CC116" s="237"/>
      <c r="CD116" s="239"/>
    </row>
    <row r="117" spans="2:82" s="161" customFormat="1">
      <c r="B117" s="174"/>
      <c r="C117" s="173"/>
      <c r="D117" s="173"/>
      <c r="E117" s="179"/>
      <c r="F117" s="179"/>
      <c r="G117" s="179"/>
      <c r="H117" s="179"/>
      <c r="I117" s="179"/>
      <c r="J117" s="179"/>
      <c r="K117" s="179"/>
      <c r="L117" s="179"/>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40"/>
      <c r="AT117" s="240"/>
      <c r="AU117" s="240"/>
      <c r="AV117" s="237"/>
      <c r="AW117" s="237"/>
      <c r="AX117" s="237"/>
      <c r="AY117" s="237"/>
      <c r="AZ117" s="237"/>
      <c r="BA117" s="237"/>
      <c r="BB117" s="237"/>
      <c r="BC117" s="237"/>
      <c r="BD117" s="237"/>
      <c r="BE117" s="237"/>
      <c r="BF117" s="237"/>
      <c r="BG117" s="237"/>
      <c r="BH117" s="237"/>
      <c r="BI117" s="237"/>
      <c r="BJ117" s="237"/>
      <c r="BK117" s="237"/>
      <c r="BL117" s="237"/>
      <c r="BM117" s="237"/>
      <c r="BN117" s="237"/>
      <c r="BO117" s="237"/>
      <c r="BP117" s="237"/>
      <c r="BQ117" s="237"/>
      <c r="BR117" s="237"/>
      <c r="BS117" s="237"/>
      <c r="BT117" s="237"/>
      <c r="BU117" s="237"/>
      <c r="BV117" s="237"/>
      <c r="BW117" s="237"/>
      <c r="BX117" s="237"/>
      <c r="BY117" s="237"/>
      <c r="BZ117" s="237"/>
      <c r="CA117" s="237"/>
      <c r="CB117" s="237"/>
      <c r="CC117" s="237"/>
      <c r="CD117" s="239"/>
    </row>
    <row r="118" spans="2:82" s="161" customFormat="1">
      <c r="B118" s="168"/>
      <c r="C118" s="196"/>
      <c r="D118" s="194"/>
      <c r="E118" s="198"/>
      <c r="F118" s="198"/>
      <c r="G118" s="198"/>
      <c r="H118" s="198"/>
      <c r="I118" s="198"/>
      <c r="J118" s="198"/>
      <c r="K118" s="198"/>
      <c r="L118" s="198"/>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41"/>
      <c r="AT118" s="241"/>
      <c r="AU118" s="241"/>
      <c r="AV118" s="227"/>
      <c r="AW118" s="227"/>
      <c r="AX118" s="227"/>
      <c r="AY118" s="227"/>
      <c r="AZ118" s="227"/>
      <c r="BA118" s="227"/>
      <c r="BB118" s="227"/>
      <c r="BC118" s="227"/>
      <c r="BD118" s="227"/>
      <c r="BE118" s="227"/>
      <c r="BF118" s="227"/>
      <c r="BG118" s="227"/>
      <c r="BH118" s="227"/>
      <c r="BI118" s="227"/>
      <c r="BJ118" s="227"/>
      <c r="BK118" s="227"/>
      <c r="BL118" s="227"/>
      <c r="BM118" s="227"/>
      <c r="BN118" s="227"/>
      <c r="BO118" s="227"/>
      <c r="BP118" s="227"/>
      <c r="BQ118" s="227"/>
      <c r="BR118" s="227"/>
      <c r="BS118" s="227"/>
      <c r="BT118" s="227"/>
      <c r="BU118" s="227"/>
      <c r="BV118" s="227"/>
      <c r="BW118" s="227"/>
      <c r="BX118" s="227"/>
      <c r="BY118" s="227"/>
      <c r="BZ118" s="227"/>
      <c r="CA118" s="227"/>
      <c r="CB118" s="227"/>
      <c r="CC118" s="227"/>
      <c r="CD118" s="228"/>
    </row>
    <row r="119" spans="2:82" s="161" customFormat="1">
      <c r="B119" s="53"/>
      <c r="C119" s="52"/>
      <c r="D119" s="52"/>
      <c r="E119" s="52"/>
      <c r="F119" s="52"/>
      <c r="G119" s="52"/>
      <c r="H119" s="52"/>
      <c r="I119" s="52"/>
    </row>
    <row r="120" spans="2:82" s="161" customFormat="1" ht="18" customHeight="1">
      <c r="B120" s="229" t="s">
        <v>33</v>
      </c>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4"/>
      <c r="BA120" s="224"/>
      <c r="BB120" s="224"/>
      <c r="BC120" s="224"/>
      <c r="BD120" s="224"/>
      <c r="BE120" s="224"/>
      <c r="BF120" s="224"/>
      <c r="BG120" s="224"/>
      <c r="BH120" s="224"/>
      <c r="BI120" s="224"/>
      <c r="BJ120" s="224"/>
      <c r="BK120" s="224"/>
      <c r="BL120" s="224"/>
      <c r="BM120" s="224"/>
      <c r="BN120" s="224"/>
      <c r="BO120" s="224"/>
      <c r="BP120" s="224"/>
      <c r="BQ120" s="224"/>
      <c r="BR120" s="224"/>
      <c r="BS120" s="224"/>
      <c r="BT120" s="224"/>
      <c r="BU120" s="224"/>
      <c r="BV120" s="224"/>
      <c r="BW120" s="224"/>
      <c r="BX120" s="224"/>
      <c r="BY120" s="224"/>
      <c r="BZ120" s="224"/>
      <c r="CA120" s="224"/>
      <c r="CB120" s="224"/>
      <c r="CC120" s="224"/>
      <c r="CD120" s="225"/>
    </row>
    <row r="121" spans="2:82" s="161" customFormat="1" ht="5.0999999999999996" customHeight="1">
      <c r="B121" s="174"/>
      <c r="C121" s="173"/>
      <c r="D121" s="173"/>
      <c r="E121" s="173"/>
      <c r="F121" s="173"/>
      <c r="G121" s="173"/>
      <c r="H121" s="173"/>
      <c r="I121" s="173"/>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85"/>
    </row>
    <row r="122" spans="2:82" s="161" customFormat="1" ht="14.45" customHeight="1">
      <c r="B122" s="174"/>
      <c r="C122" s="236" t="s">
        <v>34</v>
      </c>
      <c r="D122" s="236"/>
      <c r="E122" s="236"/>
      <c r="F122" s="236"/>
      <c r="G122" s="236"/>
      <c r="H122" s="236"/>
      <c r="I122" s="236"/>
      <c r="J122" s="236"/>
      <c r="K122" s="236"/>
      <c r="L122" s="236"/>
      <c r="M122" s="236"/>
      <c r="N122" s="236"/>
      <c r="O122" s="236"/>
      <c r="P122" s="236"/>
      <c r="Q122" s="236"/>
      <c r="R122" s="236"/>
      <c r="S122" s="236"/>
      <c r="T122" s="236"/>
      <c r="U122" s="236"/>
      <c r="V122" s="236"/>
      <c r="W122" s="197"/>
      <c r="X122" s="236" t="s">
        <v>35</v>
      </c>
      <c r="Y122" s="236"/>
      <c r="Z122" s="236"/>
      <c r="AA122" s="236"/>
      <c r="AB122" s="236"/>
      <c r="AC122" s="236"/>
      <c r="AD122" s="236"/>
      <c r="AE122" s="236"/>
      <c r="AF122" s="236"/>
      <c r="AG122" s="236"/>
      <c r="AH122" s="236"/>
      <c r="AI122" s="236"/>
      <c r="AJ122" s="236"/>
      <c r="AK122" s="236"/>
      <c r="AL122" s="236"/>
      <c r="AM122" s="236"/>
      <c r="AN122" s="236"/>
      <c r="AO122" s="236"/>
      <c r="AP122" s="236"/>
      <c r="AQ122" s="197"/>
      <c r="AR122" s="236" t="s">
        <v>36</v>
      </c>
      <c r="AS122" s="236"/>
      <c r="AT122" s="236"/>
      <c r="AU122" s="236"/>
      <c r="AV122" s="236"/>
      <c r="AW122" s="236"/>
      <c r="AX122" s="236"/>
      <c r="AY122" s="236"/>
      <c r="AZ122" s="236"/>
      <c r="BA122" s="236"/>
      <c r="BB122" s="236"/>
      <c r="BC122" s="236"/>
      <c r="BD122" s="236"/>
      <c r="BE122" s="236"/>
      <c r="BF122" s="236"/>
      <c r="BG122" s="236"/>
      <c r="BH122" s="236"/>
      <c r="BI122" s="236"/>
      <c r="BJ122" s="236"/>
      <c r="BK122" s="197"/>
      <c r="BL122" s="236" t="s">
        <v>37</v>
      </c>
      <c r="BM122" s="236"/>
      <c r="BN122" s="236"/>
      <c r="BO122" s="236"/>
      <c r="BP122" s="236"/>
      <c r="BQ122" s="236"/>
      <c r="BR122" s="236"/>
      <c r="BS122" s="236"/>
      <c r="BT122" s="236"/>
      <c r="BU122" s="236"/>
      <c r="BV122" s="236"/>
      <c r="BW122" s="236"/>
      <c r="BX122" s="236"/>
      <c r="BY122" s="236"/>
      <c r="BZ122" s="236"/>
      <c r="CA122" s="236"/>
      <c r="CB122" s="236"/>
      <c r="CC122" s="236"/>
      <c r="CD122" s="208"/>
    </row>
    <row r="123" spans="2:82" s="161" customFormat="1" ht="15" customHeight="1">
      <c r="B123" s="174"/>
      <c r="C123" s="294" t="s">
        <v>38</v>
      </c>
      <c r="D123" s="294"/>
      <c r="E123" s="294"/>
      <c r="F123" s="294"/>
      <c r="G123" s="294"/>
      <c r="H123" s="294"/>
      <c r="I123" s="294"/>
      <c r="J123" s="294"/>
      <c r="K123" s="294"/>
      <c r="L123" s="294"/>
      <c r="M123" s="294"/>
      <c r="N123" s="294"/>
      <c r="O123" s="294"/>
      <c r="P123" s="294"/>
      <c r="Q123" s="294"/>
      <c r="R123" s="294"/>
      <c r="S123" s="294"/>
      <c r="T123" s="294"/>
      <c r="U123" s="294"/>
      <c r="V123" s="294"/>
      <c r="W123" s="200"/>
      <c r="X123" s="295" t="s">
        <v>397</v>
      </c>
      <c r="Y123" s="295"/>
      <c r="Z123" s="295"/>
      <c r="AA123" s="295"/>
      <c r="AB123" s="295"/>
      <c r="AC123" s="295"/>
      <c r="AD123" s="295"/>
      <c r="AE123" s="295"/>
      <c r="AF123" s="295"/>
      <c r="AG123" s="295"/>
      <c r="AH123" s="295"/>
      <c r="AI123" s="295"/>
      <c r="AJ123" s="295"/>
      <c r="AK123" s="295"/>
      <c r="AL123" s="295"/>
      <c r="AM123" s="295"/>
      <c r="AN123" s="295"/>
      <c r="AO123" s="295"/>
      <c r="AP123" s="295"/>
      <c r="AQ123" s="167"/>
      <c r="AR123" s="295" t="s">
        <v>390</v>
      </c>
      <c r="AS123" s="295"/>
      <c r="AT123" s="295"/>
      <c r="AU123" s="295"/>
      <c r="AV123" s="295"/>
      <c r="AW123" s="295"/>
      <c r="AX123" s="295"/>
      <c r="AY123" s="295"/>
      <c r="AZ123" s="295"/>
      <c r="BA123" s="295"/>
      <c r="BB123" s="295"/>
      <c r="BC123" s="295"/>
      <c r="BD123" s="295"/>
      <c r="BE123" s="295"/>
      <c r="BF123" s="295"/>
      <c r="BG123" s="295"/>
      <c r="BH123" s="295"/>
      <c r="BI123" s="295"/>
      <c r="BJ123" s="295"/>
      <c r="BK123" s="200"/>
      <c r="BL123" s="294" t="s">
        <v>39</v>
      </c>
      <c r="BM123" s="294"/>
      <c r="BN123" s="294"/>
      <c r="BO123" s="294"/>
      <c r="BP123" s="294"/>
      <c r="BQ123" s="294"/>
      <c r="BR123" s="294"/>
      <c r="BS123" s="294"/>
      <c r="BT123" s="294"/>
      <c r="BU123" s="294"/>
      <c r="BV123" s="294"/>
      <c r="BW123" s="294"/>
      <c r="BX123" s="294"/>
      <c r="BY123" s="294"/>
      <c r="BZ123" s="294"/>
      <c r="CA123" s="294"/>
      <c r="CB123" s="294"/>
      <c r="CC123" s="294"/>
      <c r="CD123" s="209"/>
    </row>
    <row r="124" spans="2:82" s="161" customFormat="1" ht="15" customHeight="1">
      <c r="B124" s="174"/>
      <c r="C124" s="294" t="s">
        <v>40</v>
      </c>
      <c r="D124" s="294"/>
      <c r="E124" s="294"/>
      <c r="F124" s="294"/>
      <c r="G124" s="294"/>
      <c r="H124" s="294"/>
      <c r="I124" s="294"/>
      <c r="J124" s="294"/>
      <c r="K124" s="294"/>
      <c r="L124" s="294"/>
      <c r="M124" s="294"/>
      <c r="N124" s="294"/>
      <c r="O124" s="294"/>
      <c r="P124" s="294"/>
      <c r="Q124" s="294"/>
      <c r="R124" s="294"/>
      <c r="S124" s="294"/>
      <c r="T124" s="294"/>
      <c r="U124" s="294"/>
      <c r="V124" s="294"/>
      <c r="W124" s="200"/>
      <c r="X124" s="295" t="s">
        <v>399</v>
      </c>
      <c r="Y124" s="296"/>
      <c r="Z124" s="296"/>
      <c r="AA124" s="296"/>
      <c r="AB124" s="296"/>
      <c r="AC124" s="296"/>
      <c r="AD124" s="296"/>
      <c r="AE124" s="296"/>
      <c r="AF124" s="296"/>
      <c r="AG124" s="296"/>
      <c r="AH124" s="296"/>
      <c r="AI124" s="296"/>
      <c r="AJ124" s="296"/>
      <c r="AK124" s="296"/>
      <c r="AL124" s="296"/>
      <c r="AM124" s="296"/>
      <c r="AN124" s="296"/>
      <c r="AO124" s="296"/>
      <c r="AP124" s="296"/>
      <c r="AQ124" s="167"/>
      <c r="AR124" s="295" t="s">
        <v>400</v>
      </c>
      <c r="AS124" s="296"/>
      <c r="AT124" s="296"/>
      <c r="AU124" s="296"/>
      <c r="AV124" s="296"/>
      <c r="AW124" s="296"/>
      <c r="AX124" s="296"/>
      <c r="AY124" s="296"/>
      <c r="AZ124" s="296"/>
      <c r="BA124" s="296"/>
      <c r="BB124" s="296"/>
      <c r="BC124" s="296"/>
      <c r="BD124" s="296"/>
      <c r="BE124" s="296"/>
      <c r="BF124" s="296"/>
      <c r="BG124" s="296"/>
      <c r="BH124" s="296"/>
      <c r="BI124" s="296"/>
      <c r="BJ124" s="296"/>
      <c r="BK124" s="200"/>
      <c r="BL124" s="294" t="s">
        <v>391</v>
      </c>
      <c r="BM124" s="294"/>
      <c r="BN124" s="294"/>
      <c r="BO124" s="294"/>
      <c r="BP124" s="294"/>
      <c r="BQ124" s="294"/>
      <c r="BR124" s="294"/>
      <c r="BS124" s="294"/>
      <c r="BT124" s="294"/>
      <c r="BU124" s="294"/>
      <c r="BV124" s="294"/>
      <c r="BW124" s="294"/>
      <c r="BX124" s="294"/>
      <c r="BY124" s="294"/>
      <c r="BZ124" s="294"/>
      <c r="CA124" s="294"/>
      <c r="CB124" s="294"/>
      <c r="CC124" s="294"/>
      <c r="CD124" s="209"/>
    </row>
    <row r="125" spans="2:82" s="161" customFormat="1" ht="13.5" customHeight="1">
      <c r="B125" s="174"/>
      <c r="C125" s="175"/>
      <c r="D125" s="173"/>
      <c r="E125" s="173"/>
      <c r="F125" s="173"/>
      <c r="G125" s="173"/>
      <c r="H125" s="173"/>
      <c r="I125" s="173"/>
      <c r="J125" s="179"/>
      <c r="K125" s="179"/>
      <c r="L125" s="179"/>
      <c r="M125" s="179"/>
      <c r="N125" s="179"/>
      <c r="O125" s="179"/>
      <c r="P125" s="179"/>
      <c r="Q125" s="179"/>
      <c r="R125" s="179"/>
      <c r="S125" s="179"/>
      <c r="T125" s="179"/>
      <c r="U125" s="179"/>
      <c r="V125" s="179"/>
      <c r="W125" s="179"/>
      <c r="X125" s="296"/>
      <c r="Y125" s="296"/>
      <c r="Z125" s="296"/>
      <c r="AA125" s="296"/>
      <c r="AB125" s="296"/>
      <c r="AC125" s="296"/>
      <c r="AD125" s="296"/>
      <c r="AE125" s="296"/>
      <c r="AF125" s="296"/>
      <c r="AG125" s="296"/>
      <c r="AH125" s="296"/>
      <c r="AI125" s="296"/>
      <c r="AJ125" s="296"/>
      <c r="AK125" s="296"/>
      <c r="AL125" s="296"/>
      <c r="AM125" s="296"/>
      <c r="AN125" s="296"/>
      <c r="AO125" s="296"/>
      <c r="AP125" s="296"/>
      <c r="AQ125" s="179"/>
      <c r="AR125" s="296"/>
      <c r="AS125" s="296"/>
      <c r="AT125" s="296"/>
      <c r="AU125" s="296"/>
      <c r="AV125" s="296"/>
      <c r="AW125" s="296"/>
      <c r="AX125" s="296"/>
      <c r="AY125" s="296"/>
      <c r="AZ125" s="296"/>
      <c r="BA125" s="296"/>
      <c r="BB125" s="296"/>
      <c r="BC125" s="296"/>
      <c r="BD125" s="296"/>
      <c r="BE125" s="296"/>
      <c r="BF125" s="296"/>
      <c r="BG125" s="296"/>
      <c r="BH125" s="296"/>
      <c r="BI125" s="296"/>
      <c r="BJ125" s="296"/>
      <c r="BK125" s="179"/>
      <c r="BL125" s="179"/>
      <c r="BM125" s="179"/>
      <c r="BN125" s="179"/>
      <c r="BO125" s="179"/>
      <c r="BP125" s="179"/>
      <c r="BQ125" s="179"/>
      <c r="BR125" s="179"/>
      <c r="BS125" s="179"/>
      <c r="BT125" s="179"/>
      <c r="BU125" s="179"/>
      <c r="BV125" s="179"/>
      <c r="BW125" s="179"/>
      <c r="BX125" s="179"/>
      <c r="BY125" s="179"/>
      <c r="BZ125" s="179"/>
      <c r="CA125" s="179"/>
      <c r="CB125" s="179"/>
      <c r="CC125" s="179"/>
      <c r="CD125" s="185"/>
    </row>
    <row r="126" spans="2:82" s="161" customFormat="1" ht="13.5" customHeight="1">
      <c r="B126" s="174"/>
      <c r="C126" s="175"/>
      <c r="D126" s="173"/>
      <c r="E126" s="173"/>
      <c r="F126" s="173"/>
      <c r="G126" s="173"/>
      <c r="H126" s="173"/>
      <c r="I126" s="173"/>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295"/>
      <c r="AS126" s="296"/>
      <c r="AT126" s="296"/>
      <c r="AU126" s="296"/>
      <c r="AV126" s="296"/>
      <c r="AW126" s="296"/>
      <c r="AX126" s="296"/>
      <c r="AY126" s="296"/>
      <c r="AZ126" s="296"/>
      <c r="BA126" s="296"/>
      <c r="BB126" s="296"/>
      <c r="BC126" s="296"/>
      <c r="BD126" s="296"/>
      <c r="BE126" s="296"/>
      <c r="BF126" s="296"/>
      <c r="BG126" s="296"/>
      <c r="BH126" s="296"/>
      <c r="BI126" s="296"/>
      <c r="BJ126" s="296"/>
      <c r="BK126" s="179"/>
      <c r="BL126" s="179"/>
      <c r="BM126" s="179"/>
      <c r="BN126" s="179"/>
      <c r="BO126" s="179"/>
      <c r="BP126" s="179"/>
      <c r="BQ126" s="179"/>
      <c r="BR126" s="179"/>
      <c r="BS126" s="179"/>
      <c r="BT126" s="179"/>
      <c r="BU126" s="179"/>
      <c r="BV126" s="179"/>
      <c r="BW126" s="179"/>
      <c r="BX126" s="179"/>
      <c r="BY126" s="179"/>
      <c r="BZ126" s="179"/>
      <c r="CA126" s="179"/>
      <c r="CB126" s="179"/>
      <c r="CC126" s="179"/>
      <c r="CD126" s="185"/>
    </row>
    <row r="127" spans="2:82" s="161" customFormat="1">
      <c r="B127" s="174"/>
      <c r="C127" s="175"/>
      <c r="D127" s="173"/>
      <c r="E127" s="173"/>
      <c r="F127" s="173"/>
      <c r="G127" s="173"/>
      <c r="H127" s="173"/>
      <c r="I127" s="173"/>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296"/>
      <c r="AS127" s="296"/>
      <c r="AT127" s="296"/>
      <c r="AU127" s="296"/>
      <c r="AV127" s="296"/>
      <c r="AW127" s="296"/>
      <c r="AX127" s="296"/>
      <c r="AY127" s="296"/>
      <c r="AZ127" s="296"/>
      <c r="BA127" s="296"/>
      <c r="BB127" s="296"/>
      <c r="BC127" s="296"/>
      <c r="BD127" s="296"/>
      <c r="BE127" s="296"/>
      <c r="BF127" s="296"/>
      <c r="BG127" s="296"/>
      <c r="BH127" s="296"/>
      <c r="BI127" s="296"/>
      <c r="BJ127" s="296"/>
      <c r="BK127" s="179"/>
      <c r="BL127" s="179"/>
      <c r="BM127" s="179"/>
      <c r="BN127" s="179"/>
      <c r="BO127" s="179"/>
      <c r="BP127" s="179"/>
      <c r="BQ127" s="179"/>
      <c r="BR127" s="179"/>
      <c r="BS127" s="179"/>
      <c r="BT127" s="179"/>
      <c r="BU127" s="179"/>
      <c r="BV127" s="179"/>
      <c r="BW127" s="179"/>
      <c r="BX127" s="179"/>
      <c r="BY127" s="179"/>
      <c r="BZ127" s="179"/>
      <c r="CA127" s="179"/>
      <c r="CB127" s="179"/>
      <c r="CC127" s="179"/>
      <c r="CD127" s="185"/>
    </row>
    <row r="128" spans="2:82" s="161" customFormat="1">
      <c r="B128" s="174"/>
      <c r="C128" s="175"/>
      <c r="D128" s="173"/>
      <c r="E128" s="173"/>
      <c r="F128" s="173"/>
      <c r="G128" s="173"/>
      <c r="H128" s="173"/>
      <c r="I128" s="173"/>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85"/>
    </row>
    <row r="129" spans="2:82" s="161" customFormat="1">
      <c r="B129" s="174"/>
      <c r="C129" s="175"/>
      <c r="D129" s="173"/>
      <c r="E129" s="173"/>
      <c r="F129" s="173"/>
      <c r="G129" s="173"/>
      <c r="H129" s="173"/>
      <c r="I129" s="173"/>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85"/>
    </row>
    <row r="130" spans="2:82" s="161" customFormat="1">
      <c r="B130" s="174"/>
      <c r="C130" s="175"/>
      <c r="D130" s="173"/>
      <c r="E130" s="173"/>
      <c r="F130" s="173"/>
      <c r="G130" s="173"/>
      <c r="H130" s="173"/>
      <c r="I130" s="173"/>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85"/>
    </row>
    <row r="131" spans="2:82" s="161" customFormat="1">
      <c r="B131" s="174"/>
      <c r="C131" s="175"/>
      <c r="D131" s="173"/>
      <c r="E131" s="173"/>
      <c r="F131" s="173"/>
      <c r="G131" s="173"/>
      <c r="H131" s="173"/>
      <c r="I131" s="173"/>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85"/>
    </row>
    <row r="132" spans="2:82" s="161" customFormat="1">
      <c r="B132" s="174"/>
      <c r="C132" s="175"/>
      <c r="D132" s="173"/>
      <c r="E132" s="173"/>
      <c r="F132" s="173"/>
      <c r="G132" s="173"/>
      <c r="H132" s="173"/>
      <c r="I132" s="173"/>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85"/>
    </row>
    <row r="133" spans="2:82" s="161" customFormat="1">
      <c r="B133" s="168"/>
      <c r="C133" s="169"/>
      <c r="D133" s="194"/>
      <c r="E133" s="194"/>
      <c r="F133" s="194"/>
      <c r="G133" s="194"/>
      <c r="H133" s="194"/>
      <c r="I133" s="194"/>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206"/>
    </row>
    <row r="134" spans="2:82" s="161" customFormat="1">
      <c r="B134" s="53"/>
      <c r="C134" s="53"/>
      <c r="D134" s="52"/>
      <c r="E134" s="52"/>
      <c r="F134" s="52"/>
      <c r="G134" s="52"/>
      <c r="H134" s="52"/>
      <c r="I134" s="52"/>
    </row>
    <row r="135" spans="2:82" s="161" customFormat="1" ht="18" customHeight="1">
      <c r="B135" s="229" t="s">
        <v>41</v>
      </c>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224"/>
      <c r="BA135" s="224"/>
      <c r="BB135" s="224"/>
      <c r="BC135" s="224"/>
      <c r="BD135" s="224"/>
      <c r="BE135" s="224"/>
      <c r="BF135" s="224"/>
      <c r="BG135" s="224"/>
      <c r="BH135" s="224"/>
      <c r="BI135" s="224"/>
      <c r="BJ135" s="224"/>
      <c r="BK135" s="224"/>
      <c r="BL135" s="224"/>
      <c r="BM135" s="224"/>
      <c r="BN135" s="224"/>
      <c r="BO135" s="224"/>
      <c r="BP135" s="224"/>
      <c r="BQ135" s="224"/>
      <c r="BR135" s="224"/>
      <c r="BS135" s="224"/>
      <c r="BT135" s="224"/>
      <c r="BU135" s="224"/>
      <c r="BV135" s="224"/>
      <c r="BW135" s="224"/>
      <c r="BX135" s="224"/>
      <c r="BY135" s="224"/>
      <c r="BZ135" s="224"/>
      <c r="CA135" s="224"/>
      <c r="CB135" s="224"/>
      <c r="CC135" s="224"/>
      <c r="CD135" s="225"/>
    </row>
    <row r="136" spans="2:82" s="161" customFormat="1" ht="5.0999999999999996" customHeight="1">
      <c r="B136" s="174"/>
      <c r="C136" s="173"/>
      <c r="D136" s="173"/>
      <c r="E136" s="173"/>
      <c r="F136" s="173"/>
      <c r="G136" s="173"/>
      <c r="H136" s="173"/>
      <c r="I136" s="173"/>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85"/>
    </row>
    <row r="137" spans="2:82" s="161" customFormat="1" ht="17.25">
      <c r="B137" s="210" t="s">
        <v>42</v>
      </c>
      <c r="C137" s="179"/>
      <c r="D137" s="173"/>
      <c r="E137" s="173"/>
      <c r="F137" s="173"/>
      <c r="G137" s="215" t="s">
        <v>43</v>
      </c>
      <c r="H137" s="173"/>
      <c r="I137" s="173"/>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85"/>
    </row>
    <row r="138" spans="2:82" s="161" customFormat="1">
      <c r="B138" s="211" t="s">
        <v>44</v>
      </c>
      <c r="C138" s="179"/>
      <c r="D138" s="173"/>
      <c r="E138" s="173"/>
      <c r="F138" s="173"/>
      <c r="G138" s="187" t="s">
        <v>45</v>
      </c>
      <c r="H138" s="173"/>
      <c r="I138" s="173"/>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85"/>
    </row>
    <row r="139" spans="2:82" s="161" customFormat="1">
      <c r="B139" s="211" t="s">
        <v>46</v>
      </c>
      <c r="C139" s="179"/>
      <c r="D139" s="173"/>
      <c r="E139" s="173"/>
      <c r="F139" s="173"/>
      <c r="G139" s="187" t="s">
        <v>47</v>
      </c>
      <c r="H139" s="173"/>
      <c r="I139" s="173"/>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85"/>
    </row>
    <row r="140" spans="2:82" s="161" customFormat="1">
      <c r="B140" s="211" t="s">
        <v>48</v>
      </c>
      <c r="C140" s="179"/>
      <c r="D140" s="173"/>
      <c r="E140" s="173"/>
      <c r="F140" s="173"/>
      <c r="G140" s="216" t="s">
        <v>49</v>
      </c>
      <c r="H140" s="173"/>
      <c r="I140" s="173"/>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85"/>
    </row>
    <row r="141" spans="2:82" s="161" customFormat="1">
      <c r="B141" s="211" t="s">
        <v>50</v>
      </c>
      <c r="C141" s="179"/>
      <c r="D141" s="173"/>
      <c r="E141" s="173"/>
      <c r="F141" s="173"/>
      <c r="G141" s="216" t="s">
        <v>51</v>
      </c>
      <c r="H141" s="173"/>
      <c r="I141" s="173"/>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85"/>
    </row>
    <row r="142" spans="2:82" s="161" customFormat="1">
      <c r="B142" s="211" t="s">
        <v>52</v>
      </c>
      <c r="C142" s="179"/>
      <c r="D142" s="173"/>
      <c r="E142" s="173"/>
      <c r="F142" s="173"/>
      <c r="G142" s="216" t="s">
        <v>53</v>
      </c>
      <c r="H142" s="173"/>
      <c r="I142" s="173"/>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85"/>
    </row>
    <row r="143" spans="2:82" s="161" customFormat="1">
      <c r="B143" s="211" t="s">
        <v>54</v>
      </c>
      <c r="C143" s="179"/>
      <c r="D143" s="173"/>
      <c r="E143" s="173"/>
      <c r="F143" s="173"/>
      <c r="G143" s="187" t="s">
        <v>55</v>
      </c>
      <c r="H143" s="173"/>
      <c r="I143" s="173"/>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85"/>
    </row>
    <row r="144" spans="2:82" s="161" customFormat="1">
      <c r="B144" s="212" t="s">
        <v>56</v>
      </c>
      <c r="C144" s="179"/>
      <c r="D144" s="173"/>
      <c r="E144" s="173"/>
      <c r="F144" s="173"/>
      <c r="G144" s="187" t="s">
        <v>57</v>
      </c>
      <c r="H144" s="173"/>
      <c r="I144" s="173"/>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85"/>
    </row>
    <row r="145" spans="2:82" s="161" customFormat="1">
      <c r="B145" s="211" t="s">
        <v>58</v>
      </c>
      <c r="C145" s="179"/>
      <c r="D145" s="173"/>
      <c r="E145" s="173"/>
      <c r="F145" s="173"/>
      <c r="G145" s="216" t="s">
        <v>59</v>
      </c>
      <c r="H145" s="173"/>
      <c r="I145" s="173"/>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85"/>
    </row>
    <row r="146" spans="2:82" s="161" customFormat="1">
      <c r="B146" s="211" t="s">
        <v>60</v>
      </c>
      <c r="C146" s="179"/>
      <c r="D146" s="173"/>
      <c r="E146" s="173"/>
      <c r="F146" s="173"/>
      <c r="G146" s="216" t="s">
        <v>61</v>
      </c>
      <c r="H146" s="173"/>
      <c r="I146" s="173"/>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85"/>
    </row>
    <row r="147" spans="2:82" s="161" customFormat="1" ht="5.0999999999999996" customHeight="1">
      <c r="B147" s="213"/>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206"/>
    </row>
    <row r="148" spans="2:82" s="161" customFormat="1">
      <c r="C148" s="52"/>
      <c r="D148" s="52"/>
      <c r="E148" s="52"/>
      <c r="F148" s="52"/>
      <c r="G148" s="52"/>
      <c r="H148" s="52"/>
      <c r="I148" s="52"/>
    </row>
    <row r="149" spans="2:82" s="161" customFormat="1" ht="18" customHeight="1">
      <c r="B149" s="229" t="s">
        <v>62</v>
      </c>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224"/>
      <c r="BA149" s="224"/>
      <c r="BB149" s="224"/>
      <c r="BC149" s="224"/>
      <c r="BD149" s="224"/>
      <c r="BE149" s="224"/>
      <c r="BF149" s="224"/>
      <c r="BG149" s="224"/>
      <c r="BH149" s="224"/>
      <c r="BI149" s="224"/>
      <c r="BJ149" s="224"/>
      <c r="BK149" s="224"/>
      <c r="BL149" s="224"/>
      <c r="BM149" s="224"/>
      <c r="BN149" s="224"/>
      <c r="BO149" s="224"/>
      <c r="BP149" s="224"/>
      <c r="BQ149" s="224"/>
      <c r="BR149" s="224"/>
      <c r="BS149" s="224"/>
      <c r="BT149" s="224"/>
      <c r="BU149" s="224"/>
      <c r="BV149" s="224"/>
      <c r="BW149" s="224"/>
      <c r="BX149" s="224"/>
      <c r="BY149" s="224"/>
      <c r="BZ149" s="224"/>
      <c r="CA149" s="224"/>
      <c r="CB149" s="224"/>
      <c r="CC149" s="224"/>
      <c r="CD149" s="225"/>
    </row>
    <row r="150" spans="2:82" s="161" customFormat="1" ht="5.0999999999999996" customHeight="1">
      <c r="B150" s="176"/>
      <c r="C150" s="173"/>
      <c r="D150" s="173"/>
      <c r="E150" s="173"/>
      <c r="F150" s="173"/>
      <c r="G150" s="173"/>
      <c r="H150" s="173"/>
      <c r="I150" s="173"/>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85"/>
    </row>
    <row r="151" spans="2:82" s="161" customFormat="1" ht="23.45" customHeight="1">
      <c r="B151" s="214" t="s">
        <v>63</v>
      </c>
      <c r="C151" s="173"/>
      <c r="D151" s="173"/>
      <c r="E151" s="173"/>
      <c r="F151" s="173"/>
      <c r="G151" s="173"/>
      <c r="H151" s="173"/>
      <c r="I151" s="173"/>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85"/>
    </row>
    <row r="152" spans="2:82" s="161" customFormat="1" ht="5.0999999999999996" customHeight="1">
      <c r="B152" s="226"/>
      <c r="C152" s="227"/>
      <c r="D152" s="227"/>
      <c r="E152" s="227"/>
      <c r="F152" s="227"/>
      <c r="G152" s="227"/>
      <c r="H152" s="227"/>
      <c r="I152" s="227"/>
      <c r="J152" s="227"/>
      <c r="K152" s="227"/>
      <c r="L152" s="227"/>
      <c r="M152" s="227"/>
      <c r="N152" s="227"/>
      <c r="O152" s="227"/>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206"/>
    </row>
    <row r="153" spans="2:82" s="161" customFormat="1">
      <c r="B153" s="57"/>
      <c r="C153" s="57"/>
      <c r="D153" s="57"/>
      <c r="E153" s="57"/>
      <c r="F153" s="57"/>
      <c r="G153" s="57"/>
      <c r="H153" s="57"/>
      <c r="I153" s="57"/>
      <c r="J153" s="57"/>
      <c r="K153" s="57"/>
      <c r="L153" s="57"/>
      <c r="M153" s="57"/>
      <c r="N153" s="57"/>
      <c r="O153" s="57"/>
    </row>
    <row r="154" spans="2:82" ht="21.75" customHeight="1">
      <c r="B154" s="13" t="s">
        <v>64</v>
      </c>
      <c r="C154" s="13"/>
      <c r="D154" s="13"/>
      <c r="E154" s="13"/>
      <c r="F154" s="13"/>
      <c r="G154" s="13"/>
      <c r="H154" s="13"/>
      <c r="I154" s="13"/>
    </row>
    <row r="155" spans="2:82" ht="5.0999999999999996" customHeight="1">
      <c r="B155" s="13"/>
      <c r="C155" s="13"/>
      <c r="D155" s="13"/>
      <c r="E155" s="13"/>
      <c r="F155" s="13"/>
      <c r="G155" s="13"/>
      <c r="H155" s="13"/>
      <c r="I155" s="13"/>
    </row>
    <row r="156" spans="2:82" ht="18">
      <c r="B156" s="13" t="s">
        <v>65</v>
      </c>
      <c r="C156" s="13"/>
      <c r="D156" s="13"/>
      <c r="E156" s="13"/>
      <c r="F156" s="13"/>
      <c r="G156" s="13"/>
      <c r="H156" s="13"/>
      <c r="I156" s="13"/>
    </row>
    <row r="157" spans="2:82">
      <c r="B157" s="13"/>
      <c r="C157" s="13"/>
      <c r="D157" s="13"/>
      <c r="E157" s="13"/>
      <c r="F157" s="13"/>
      <c r="G157" s="13"/>
      <c r="H157" s="13"/>
      <c r="I157" s="13"/>
    </row>
    <row r="158" spans="2:82">
      <c r="B158" s="13"/>
      <c r="C158" s="13"/>
      <c r="D158" s="13"/>
      <c r="E158" s="13"/>
      <c r="F158" s="13"/>
      <c r="G158" s="13"/>
      <c r="H158" s="13"/>
      <c r="I158" s="13"/>
    </row>
    <row r="159" spans="2:82">
      <c r="B159" s="13"/>
      <c r="C159" s="13"/>
      <c r="D159" s="13"/>
      <c r="E159" s="13"/>
      <c r="F159" s="13"/>
      <c r="G159" s="13"/>
      <c r="H159" s="13"/>
      <c r="I159" s="13"/>
    </row>
    <row r="160" spans="2:82">
      <c r="B160" s="13"/>
      <c r="C160" s="13"/>
      <c r="D160" s="13"/>
      <c r="E160" s="13"/>
      <c r="F160" s="13"/>
      <c r="G160" s="13"/>
      <c r="H160" s="13"/>
      <c r="I160" s="13"/>
    </row>
    <row r="161" spans="2:9">
      <c r="B161" s="13"/>
      <c r="C161" s="13"/>
      <c r="D161" s="13"/>
      <c r="E161" s="13"/>
      <c r="F161" s="13"/>
      <c r="G161" s="13"/>
      <c r="H161" s="13"/>
      <c r="I161" s="13"/>
    </row>
    <row r="162" spans="2:9">
      <c r="B162" s="13"/>
      <c r="C162" s="13"/>
      <c r="D162" s="13"/>
      <c r="E162" s="13"/>
      <c r="F162" s="13"/>
      <c r="G162" s="13"/>
      <c r="H162" s="13"/>
      <c r="I162" s="13"/>
    </row>
    <row r="163" spans="2:9">
      <c r="B163" s="13"/>
      <c r="C163" s="13"/>
      <c r="D163" s="13"/>
      <c r="E163" s="13"/>
      <c r="F163" s="13"/>
      <c r="G163" s="13"/>
      <c r="H163" s="13"/>
      <c r="I163" s="13"/>
    </row>
    <row r="164" spans="2:9">
      <c r="B164" s="13"/>
      <c r="C164" s="13"/>
      <c r="D164" s="13"/>
      <c r="E164" s="13"/>
      <c r="F164" s="13"/>
      <c r="G164" s="13"/>
      <c r="H164" s="13"/>
      <c r="I164" s="13"/>
    </row>
    <row r="165" spans="2:9">
      <c r="B165" s="13"/>
      <c r="C165" s="13"/>
      <c r="D165" s="13"/>
      <c r="E165" s="13"/>
      <c r="F165" s="13"/>
      <c r="G165" s="13"/>
      <c r="H165" s="13"/>
      <c r="I165" s="13"/>
    </row>
    <row r="166" spans="2:9">
      <c r="B166" s="13"/>
      <c r="C166" s="13"/>
      <c r="D166" s="13"/>
      <c r="E166" s="13"/>
      <c r="F166" s="13"/>
      <c r="G166" s="13"/>
      <c r="H166" s="13"/>
      <c r="I166" s="13"/>
    </row>
    <row r="167" spans="2:9">
      <c r="C167" s="13"/>
      <c r="D167" s="13"/>
      <c r="E167" s="13"/>
      <c r="F167" s="13"/>
      <c r="G167" s="13"/>
      <c r="H167" s="13"/>
      <c r="I167" s="13"/>
    </row>
  </sheetData>
  <mergeCells count="114">
    <mergeCell ref="BF92:BO93"/>
    <mergeCell ref="BP92:BV93"/>
    <mergeCell ref="BW92:CC93"/>
    <mergeCell ref="R63:BB73"/>
    <mergeCell ref="BF63:BO64"/>
    <mergeCell ref="BP63:BV64"/>
    <mergeCell ref="BW63:CC64"/>
    <mergeCell ref="C64:N73"/>
    <mergeCell ref="BF65:BO66"/>
    <mergeCell ref="BP65:BV66"/>
    <mergeCell ref="BW65:CC66"/>
    <mergeCell ref="BF67:BO68"/>
    <mergeCell ref="BP67:BV68"/>
    <mergeCell ref="BW67:CC68"/>
    <mergeCell ref="BP77:BV78"/>
    <mergeCell ref="BW77:CC78"/>
    <mergeCell ref="BF88:BO89"/>
    <mergeCell ref="BP88:BV89"/>
    <mergeCell ref="BW88:CC89"/>
    <mergeCell ref="BF79:BO80"/>
    <mergeCell ref="BP79:BV80"/>
    <mergeCell ref="BW79:CC80"/>
    <mergeCell ref="BF81:BO86"/>
    <mergeCell ref="BP81:CC86"/>
    <mergeCell ref="BF90:BO91"/>
    <mergeCell ref="BP90:BV91"/>
    <mergeCell ref="BW90:CC91"/>
    <mergeCell ref="BF31:BO35"/>
    <mergeCell ref="BP31:CC35"/>
    <mergeCell ref="R52:BB61"/>
    <mergeCell ref="BF52:BO53"/>
    <mergeCell ref="BP52:BV53"/>
    <mergeCell ref="BW52:CC53"/>
    <mergeCell ref="BF69:BO73"/>
    <mergeCell ref="BP69:CC73"/>
    <mergeCell ref="BF58:BO61"/>
    <mergeCell ref="BF29:BO30"/>
    <mergeCell ref="BP29:BV30"/>
    <mergeCell ref="BW29:CC30"/>
    <mergeCell ref="BF43:BO50"/>
    <mergeCell ref="BP43:CC50"/>
    <mergeCell ref="BF39:BO40"/>
    <mergeCell ref="BP39:BV40"/>
    <mergeCell ref="BW39:CC40"/>
    <mergeCell ref="BF41:BO42"/>
    <mergeCell ref="BP41:BV42"/>
    <mergeCell ref="BW41:CC42"/>
    <mergeCell ref="B149:CD149"/>
    <mergeCell ref="B152:O152"/>
    <mergeCell ref="R37:BB50"/>
    <mergeCell ref="BF37:BO38"/>
    <mergeCell ref="BP37:BV38"/>
    <mergeCell ref="BW37:CC38"/>
    <mergeCell ref="C38:N50"/>
    <mergeCell ref="B14:CD20"/>
    <mergeCell ref="BP58:CC61"/>
    <mergeCell ref="C53:N61"/>
    <mergeCell ref="BF54:BO55"/>
    <mergeCell ref="BP54:BV55"/>
    <mergeCell ref="BW54:CC55"/>
    <mergeCell ref="BF56:BO57"/>
    <mergeCell ref="BP56:BV57"/>
    <mergeCell ref="BW56:CC57"/>
    <mergeCell ref="BF27:BO28"/>
    <mergeCell ref="BP27:BV28"/>
    <mergeCell ref="BW27:CC28"/>
    <mergeCell ref="R25:BB35"/>
    <mergeCell ref="BF25:BO26"/>
    <mergeCell ref="BP25:BV26"/>
    <mergeCell ref="BW25:CC26"/>
    <mergeCell ref="C26:N35"/>
    <mergeCell ref="C123:V123"/>
    <mergeCell ref="X123:AP123"/>
    <mergeCell ref="AR123:BJ123"/>
    <mergeCell ref="BL123:CC123"/>
    <mergeCell ref="C124:V124"/>
    <mergeCell ref="BL124:CC124"/>
    <mergeCell ref="B135:CD135"/>
    <mergeCell ref="X124:AP125"/>
    <mergeCell ref="AR124:BJ125"/>
    <mergeCell ref="AR126:BJ127"/>
    <mergeCell ref="C37:N37"/>
    <mergeCell ref="C52:N52"/>
    <mergeCell ref="C63:N63"/>
    <mergeCell ref="C75:N75"/>
    <mergeCell ref="C88:N88"/>
    <mergeCell ref="B104:CD104"/>
    <mergeCell ref="B120:CD120"/>
    <mergeCell ref="C122:V122"/>
    <mergeCell ref="X122:AP122"/>
    <mergeCell ref="AR122:BJ122"/>
    <mergeCell ref="BL122:CC122"/>
    <mergeCell ref="M108:AR118"/>
    <mergeCell ref="AV108:CD118"/>
    <mergeCell ref="AS108:AU118"/>
    <mergeCell ref="R75:BB86"/>
    <mergeCell ref="BF75:BO76"/>
    <mergeCell ref="BP75:BV76"/>
    <mergeCell ref="BW75:CC76"/>
    <mergeCell ref="C76:N86"/>
    <mergeCell ref="BF77:BO78"/>
    <mergeCell ref="BF94:BO100"/>
    <mergeCell ref="BP94:CC100"/>
    <mergeCell ref="C89:N100"/>
    <mergeCell ref="R88:BB100"/>
    <mergeCell ref="B4:CD4"/>
    <mergeCell ref="B6:CD6"/>
    <mergeCell ref="B8:CD8"/>
    <mergeCell ref="B10:CD10"/>
    <mergeCell ref="B12:CD12"/>
    <mergeCell ref="C23:N23"/>
    <mergeCell ref="AC23:BB23"/>
    <mergeCell ref="BF23:CC23"/>
    <mergeCell ref="C25:N25"/>
  </mergeCells>
  <phoneticPr fontId="81" type="noConversion"/>
  <pageMargins left="0.39305555555555599" right="0.39305555555555599" top="0.59027777777777801" bottom="0.39305555555555599" header="0.235416666666667" footer="0.235416666666667"/>
  <pageSetup paperSize="9" scale="44" orientation="portrait"/>
  <headerFooter>
    <oddFooter>&amp;CPage &amp;P of &amp;N</oddFooter>
  </headerFooter>
  <rowBreaks count="1" manualBreakCount="1">
    <brk id="102" max="82"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1BD37"/>
    <pageSetUpPr fitToPage="1"/>
  </sheetPr>
  <dimension ref="B1:BN53"/>
  <sheetViews>
    <sheetView showGridLines="0" showRowColHeaders="0" workbookViewId="0">
      <pane ySplit="2" topLeftCell="A3" activePane="bottomLeft" state="frozen"/>
      <selection pane="bottomLeft" activeCell="B25" sqref="B25"/>
    </sheetView>
  </sheetViews>
  <sheetFormatPr defaultColWidth="3.5703125" defaultRowHeight="15"/>
  <cols>
    <col min="1" max="1" width="1.5703125" style="2" customWidth="1"/>
    <col min="2" max="2" width="21" style="2" customWidth="1"/>
    <col min="3" max="3" width="3.5703125" style="2"/>
    <col min="4" max="4" width="3.5703125" style="2" customWidth="1"/>
    <col min="5" max="8" width="3.5703125" style="2"/>
    <col min="9" max="9" width="11.5703125" style="2" customWidth="1"/>
    <col min="10" max="25" width="3.5703125" style="2"/>
    <col min="26" max="26" width="3.5703125" style="2" customWidth="1"/>
    <col min="27" max="34" width="3.5703125" style="2"/>
    <col min="35" max="35" width="1.5703125" style="2" customWidth="1"/>
    <col min="36" max="38" width="3.5703125" style="2"/>
    <col min="39" max="39" width="1.5703125" style="2" customWidth="1"/>
    <col min="40" max="55" width="3.5703125" style="2"/>
    <col min="56" max="56" width="1.5703125" style="2" customWidth="1"/>
    <col min="57" max="16384" width="3.5703125" style="2"/>
  </cols>
  <sheetData>
    <row r="1" spans="2:66" s="1" customFormat="1" ht="21.95" customHeight="1">
      <c r="B1" s="14" t="s">
        <v>66</v>
      </c>
    </row>
    <row r="2" spans="2:66" s="1" customFormat="1" ht="32.450000000000003" customHeight="1">
      <c r="B2" s="301" t="s">
        <v>67</v>
      </c>
      <c r="C2" s="302"/>
      <c r="D2" s="302"/>
      <c r="E2" s="302"/>
      <c r="F2" s="302"/>
      <c r="G2" s="9"/>
      <c r="H2" s="9"/>
      <c r="I2" s="9"/>
      <c r="J2" s="9"/>
      <c r="K2" s="9"/>
      <c r="L2" s="9"/>
      <c r="M2" s="9"/>
      <c r="N2" s="9"/>
      <c r="O2" s="9"/>
      <c r="P2" s="9"/>
      <c r="Q2" s="9"/>
    </row>
    <row r="4" spans="2:66">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row>
    <row r="5" spans="2:66">
      <c r="AQ5" s="153"/>
      <c r="AR5" s="154" t="s">
        <v>68</v>
      </c>
      <c r="AS5" s="153"/>
      <c r="AT5" s="153"/>
      <c r="AU5" s="153"/>
      <c r="AV5" s="153"/>
      <c r="AW5" s="153"/>
      <c r="AX5" s="153"/>
      <c r="AY5" s="153"/>
      <c r="AZ5" s="153"/>
      <c r="BA5" s="153"/>
      <c r="BB5" s="153"/>
      <c r="BC5" s="153"/>
      <c r="BD5" s="153"/>
      <c r="BE5" s="153"/>
      <c r="BF5" s="153"/>
      <c r="BG5" s="153"/>
      <c r="BH5" s="153"/>
      <c r="BI5" s="153"/>
      <c r="BJ5" s="153"/>
      <c r="BK5" s="153"/>
      <c r="BL5" s="153"/>
      <c r="BM5" s="153"/>
      <c r="BN5" s="153"/>
    </row>
    <row r="6" spans="2:66">
      <c r="AQ6" s="153"/>
      <c r="AR6" s="155" t="s">
        <v>69</v>
      </c>
      <c r="AS6" s="153"/>
      <c r="AT6" s="153"/>
      <c r="AU6" s="153"/>
      <c r="AV6" s="153"/>
      <c r="AW6" s="303" t="s">
        <v>70</v>
      </c>
      <c r="AX6" s="303"/>
      <c r="AY6" s="303"/>
      <c r="AZ6" s="303"/>
      <c r="BA6" s="303"/>
      <c r="BB6" s="303"/>
      <c r="BC6" s="303"/>
      <c r="BD6" s="303"/>
      <c r="BE6" s="303"/>
      <c r="BF6" s="303"/>
      <c r="BG6" s="303"/>
      <c r="BH6" s="303"/>
      <c r="BI6" s="303"/>
      <c r="BJ6" s="303"/>
      <c r="BK6" s="303"/>
      <c r="BL6" s="303"/>
      <c r="BM6" s="303"/>
      <c r="BN6" s="153"/>
    </row>
    <row r="7" spans="2:66">
      <c r="AQ7" s="153"/>
      <c r="AR7" s="153"/>
      <c r="AS7" s="153"/>
      <c r="AT7" s="153"/>
      <c r="AU7" s="153"/>
      <c r="AV7" s="153"/>
      <c r="AW7" s="303"/>
      <c r="AX7" s="303"/>
      <c r="AY7" s="303"/>
      <c r="AZ7" s="303"/>
      <c r="BA7" s="303"/>
      <c r="BB7" s="303"/>
      <c r="BC7" s="303"/>
      <c r="BD7" s="303"/>
      <c r="BE7" s="303"/>
      <c r="BF7" s="303"/>
      <c r="BG7" s="303"/>
      <c r="BH7" s="303"/>
      <c r="BI7" s="303"/>
      <c r="BJ7" s="303"/>
      <c r="BK7" s="303"/>
      <c r="BL7" s="303"/>
      <c r="BM7" s="303"/>
      <c r="BN7" s="153"/>
    </row>
    <row r="8" spans="2:66">
      <c r="AQ8" s="153"/>
      <c r="AR8" s="153"/>
      <c r="AS8" s="153"/>
      <c r="AT8" s="153"/>
      <c r="AU8" s="153"/>
      <c r="AV8" s="153"/>
      <c r="AW8" s="303"/>
      <c r="AX8" s="303"/>
      <c r="AY8" s="303"/>
      <c r="AZ8" s="303"/>
      <c r="BA8" s="303"/>
      <c r="BB8" s="303"/>
      <c r="BC8" s="303"/>
      <c r="BD8" s="303"/>
      <c r="BE8" s="303"/>
      <c r="BF8" s="303"/>
      <c r="BG8" s="303"/>
      <c r="BH8" s="303"/>
      <c r="BI8" s="303"/>
      <c r="BJ8" s="303"/>
      <c r="BK8" s="303"/>
      <c r="BL8" s="303"/>
      <c r="BM8" s="303"/>
      <c r="BN8" s="153"/>
    </row>
    <row r="9" spans="2:66">
      <c r="AQ9" s="153"/>
      <c r="AR9" s="153"/>
      <c r="AS9" s="153"/>
      <c r="AT9" s="153"/>
      <c r="AU9" s="153"/>
      <c r="AV9" s="153"/>
      <c r="AW9" s="156"/>
      <c r="AX9" s="156"/>
      <c r="AY9" s="156"/>
      <c r="AZ9" s="156"/>
      <c r="BA9" s="156"/>
      <c r="BB9" s="156"/>
      <c r="BC9" s="156"/>
      <c r="BD9" s="156"/>
      <c r="BE9" s="156"/>
      <c r="BF9" s="156"/>
      <c r="BG9" s="156"/>
      <c r="BH9" s="156"/>
      <c r="BI9" s="156"/>
      <c r="BJ9" s="156"/>
      <c r="BK9" s="156"/>
      <c r="BL9" s="156"/>
      <c r="BM9" s="156"/>
      <c r="BN9" s="153"/>
    </row>
    <row r="10" spans="2:66">
      <c r="AQ10" s="153"/>
      <c r="AR10" s="155" t="s">
        <v>71</v>
      </c>
      <c r="AS10" s="153"/>
      <c r="AT10" s="153"/>
      <c r="AU10" s="153"/>
      <c r="AV10" s="153"/>
      <c r="AW10" s="303" t="s">
        <v>72</v>
      </c>
      <c r="AX10" s="303"/>
      <c r="AY10" s="303"/>
      <c r="AZ10" s="303"/>
      <c r="BA10" s="303"/>
      <c r="BB10" s="303"/>
      <c r="BC10" s="303"/>
      <c r="BD10" s="303"/>
      <c r="BE10" s="303"/>
      <c r="BF10" s="303"/>
      <c r="BG10" s="303"/>
      <c r="BH10" s="303"/>
      <c r="BI10" s="303"/>
      <c r="BJ10" s="303"/>
      <c r="BK10" s="303"/>
      <c r="BL10" s="303"/>
      <c r="BM10" s="303"/>
      <c r="BN10" s="153"/>
    </row>
    <row r="11" spans="2:66">
      <c r="AQ11" s="153"/>
      <c r="AR11" s="153"/>
      <c r="AS11" s="153"/>
      <c r="AT11" s="153"/>
      <c r="AU11" s="153"/>
      <c r="AV11" s="153"/>
      <c r="AW11" s="303"/>
      <c r="AX11" s="303"/>
      <c r="AY11" s="303"/>
      <c r="AZ11" s="303"/>
      <c r="BA11" s="303"/>
      <c r="BB11" s="303"/>
      <c r="BC11" s="303"/>
      <c r="BD11" s="303"/>
      <c r="BE11" s="303"/>
      <c r="BF11" s="303"/>
      <c r="BG11" s="303"/>
      <c r="BH11" s="303"/>
      <c r="BI11" s="303"/>
      <c r="BJ11" s="303"/>
      <c r="BK11" s="303"/>
      <c r="BL11" s="303"/>
      <c r="BM11" s="303"/>
      <c r="BN11" s="153"/>
    </row>
    <row r="12" spans="2:66">
      <c r="AQ12" s="153"/>
      <c r="AR12" s="153"/>
      <c r="AS12" s="153"/>
      <c r="AT12" s="153"/>
      <c r="AU12" s="153"/>
      <c r="AV12" s="153"/>
      <c r="AW12" s="303"/>
      <c r="AX12" s="303"/>
      <c r="AY12" s="303"/>
      <c r="AZ12" s="303"/>
      <c r="BA12" s="303"/>
      <c r="BB12" s="303"/>
      <c r="BC12" s="303"/>
      <c r="BD12" s="303"/>
      <c r="BE12" s="303"/>
      <c r="BF12" s="303"/>
      <c r="BG12" s="303"/>
      <c r="BH12" s="303"/>
      <c r="BI12" s="303"/>
      <c r="BJ12" s="303"/>
      <c r="BK12" s="303"/>
      <c r="BL12" s="303"/>
      <c r="BM12" s="303"/>
      <c r="BN12" s="153"/>
    </row>
    <row r="13" spans="2:66">
      <c r="AQ13" s="153"/>
      <c r="AR13" s="153"/>
      <c r="AS13" s="153"/>
      <c r="AT13" s="153"/>
      <c r="AU13" s="153"/>
      <c r="AV13" s="153"/>
      <c r="AW13" s="156"/>
      <c r="AX13" s="156"/>
      <c r="AY13" s="156"/>
      <c r="AZ13" s="156"/>
      <c r="BA13" s="156"/>
      <c r="BB13" s="156"/>
      <c r="BC13" s="156"/>
      <c r="BD13" s="156"/>
      <c r="BE13" s="156"/>
      <c r="BF13" s="156"/>
      <c r="BG13" s="156"/>
      <c r="BH13" s="156"/>
      <c r="BI13" s="156"/>
      <c r="BJ13" s="156"/>
      <c r="BK13" s="156"/>
      <c r="BL13" s="156"/>
      <c r="BM13" s="156"/>
      <c r="BN13" s="153"/>
    </row>
    <row r="14" spans="2:66">
      <c r="AQ14" s="153"/>
      <c r="AR14" s="155" t="s">
        <v>73</v>
      </c>
      <c r="AS14" s="153"/>
      <c r="AT14" s="153"/>
      <c r="AU14" s="153"/>
      <c r="AV14" s="153"/>
      <c r="AW14" s="303" t="s">
        <v>74</v>
      </c>
      <c r="AX14" s="303"/>
      <c r="AY14" s="303"/>
      <c r="AZ14" s="303"/>
      <c r="BA14" s="303"/>
      <c r="BB14" s="303"/>
      <c r="BC14" s="303"/>
      <c r="BD14" s="303"/>
      <c r="BE14" s="303"/>
      <c r="BF14" s="303"/>
      <c r="BG14" s="303"/>
      <c r="BH14" s="303"/>
      <c r="BI14" s="303"/>
      <c r="BJ14" s="303"/>
      <c r="BK14" s="303"/>
      <c r="BL14" s="303"/>
      <c r="BM14" s="303"/>
      <c r="BN14" s="153"/>
    </row>
    <row r="15" spans="2:66">
      <c r="AQ15" s="153"/>
      <c r="AR15" s="153"/>
      <c r="AS15" s="153"/>
      <c r="AT15" s="153"/>
      <c r="AU15" s="153"/>
      <c r="AV15" s="153"/>
      <c r="AW15" s="303"/>
      <c r="AX15" s="303"/>
      <c r="AY15" s="303"/>
      <c r="AZ15" s="303"/>
      <c r="BA15" s="303"/>
      <c r="BB15" s="303"/>
      <c r="BC15" s="303"/>
      <c r="BD15" s="303"/>
      <c r="BE15" s="303"/>
      <c r="BF15" s="303"/>
      <c r="BG15" s="303"/>
      <c r="BH15" s="303"/>
      <c r="BI15" s="303"/>
      <c r="BJ15" s="303"/>
      <c r="BK15" s="303"/>
      <c r="BL15" s="303"/>
      <c r="BM15" s="303"/>
      <c r="BN15" s="153"/>
    </row>
    <row r="16" spans="2:66">
      <c r="AQ16" s="153"/>
      <c r="AR16" s="153"/>
      <c r="AS16" s="153"/>
      <c r="AT16" s="153"/>
      <c r="AU16" s="153"/>
      <c r="AV16" s="153"/>
      <c r="AW16" s="303"/>
      <c r="AX16" s="303"/>
      <c r="AY16" s="303"/>
      <c r="AZ16" s="303"/>
      <c r="BA16" s="303"/>
      <c r="BB16" s="303"/>
      <c r="BC16" s="303"/>
      <c r="BD16" s="303"/>
      <c r="BE16" s="303"/>
      <c r="BF16" s="303"/>
      <c r="BG16" s="303"/>
      <c r="BH16" s="303"/>
      <c r="BI16" s="303"/>
      <c r="BJ16" s="303"/>
      <c r="BK16" s="303"/>
      <c r="BL16" s="303"/>
      <c r="BM16" s="303"/>
      <c r="BN16" s="153"/>
    </row>
    <row r="17" spans="43:66">
      <c r="AQ17" s="153"/>
      <c r="AR17" s="153"/>
      <c r="AS17" s="153"/>
      <c r="AT17" s="153"/>
      <c r="AU17" s="153"/>
      <c r="AV17" s="153"/>
      <c r="AW17" s="157"/>
      <c r="AX17" s="157"/>
      <c r="AY17" s="157"/>
      <c r="AZ17" s="157"/>
      <c r="BA17" s="153"/>
      <c r="BB17" s="153"/>
      <c r="BC17" s="153"/>
      <c r="BD17" s="153"/>
      <c r="BE17" s="153"/>
      <c r="BF17" s="153"/>
      <c r="BG17" s="153"/>
      <c r="BH17" s="153"/>
      <c r="BI17" s="153"/>
      <c r="BJ17" s="153"/>
      <c r="BK17" s="153"/>
      <c r="BL17" s="153"/>
      <c r="BM17" s="153"/>
      <c r="BN17" s="153"/>
    </row>
    <row r="18" spans="43:66">
      <c r="AQ18" s="153"/>
      <c r="AR18" s="155" t="s">
        <v>75</v>
      </c>
      <c r="AS18" s="153"/>
      <c r="AT18" s="153"/>
      <c r="AU18" s="153"/>
      <c r="AV18" s="153"/>
      <c r="AW18" s="303" t="s">
        <v>76</v>
      </c>
      <c r="AX18" s="303"/>
      <c r="AY18" s="303"/>
      <c r="AZ18" s="303"/>
      <c r="BA18" s="303"/>
      <c r="BB18" s="303"/>
      <c r="BC18" s="303"/>
      <c r="BD18" s="303"/>
      <c r="BE18" s="303"/>
      <c r="BF18" s="303"/>
      <c r="BG18" s="303"/>
      <c r="BH18" s="303"/>
      <c r="BI18" s="303"/>
      <c r="BJ18" s="303"/>
      <c r="BK18" s="303"/>
      <c r="BL18" s="303"/>
      <c r="BM18" s="303"/>
      <c r="BN18" s="153"/>
    </row>
    <row r="19" spans="43:66">
      <c r="AQ19" s="153"/>
      <c r="AR19" s="153"/>
      <c r="AS19" s="153"/>
      <c r="AT19" s="153"/>
      <c r="AU19" s="153"/>
      <c r="AV19" s="153"/>
      <c r="AW19" s="303"/>
      <c r="AX19" s="303"/>
      <c r="AY19" s="303"/>
      <c r="AZ19" s="303"/>
      <c r="BA19" s="303"/>
      <c r="BB19" s="303"/>
      <c r="BC19" s="303"/>
      <c r="BD19" s="303"/>
      <c r="BE19" s="303"/>
      <c r="BF19" s="303"/>
      <c r="BG19" s="303"/>
      <c r="BH19" s="303"/>
      <c r="BI19" s="303"/>
      <c r="BJ19" s="303"/>
      <c r="BK19" s="303"/>
      <c r="BL19" s="303"/>
      <c r="BM19" s="303"/>
      <c r="BN19" s="153"/>
    </row>
    <row r="20" spans="43:66">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row>
    <row r="37" ht="15" customHeight="1"/>
    <row r="41" ht="14.45" customHeight="1"/>
    <row r="43" ht="14.45" customHeight="1"/>
    <row r="44" ht="14.45" customHeight="1"/>
    <row r="45" ht="14.25" customHeight="1"/>
    <row r="46" ht="14.45" customHeight="1"/>
    <row r="47" ht="14.45" customHeight="1"/>
    <row r="48" ht="14.45" customHeight="1"/>
    <row r="49" ht="14.45" customHeight="1"/>
    <row r="53" ht="14.45" customHeight="1"/>
  </sheetData>
  <mergeCells count="5">
    <mergeCell ref="B2:F2"/>
    <mergeCell ref="AW6:BM8"/>
    <mergeCell ref="AW10:BM12"/>
    <mergeCell ref="AW14:BM16"/>
    <mergeCell ref="AW18:BM19"/>
  </mergeCells>
  <phoneticPr fontId="81" type="noConversion"/>
  <pageMargins left="0.39305555555555599" right="0.39305555555555599" top="0.59027777777777801" bottom="0.39305555555555599" header="0.235416666666667" footer="0.235416666666667"/>
  <pageSetup paperSize="9" scale="53" orientation="landscape"/>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F47"/>
  <sheetViews>
    <sheetView showGridLines="0" showRowColHeaders="0" zoomScaleNormal="100" workbookViewId="0">
      <pane xSplit="2" ySplit="12" topLeftCell="C13" activePane="bottomRight" state="frozen"/>
      <selection pane="topRight"/>
      <selection pane="bottomLeft"/>
      <selection pane="bottomRight" activeCell="J36" sqref="J36:AF36"/>
    </sheetView>
  </sheetViews>
  <sheetFormatPr defaultColWidth="8.5703125" defaultRowHeight="15"/>
  <cols>
    <col min="1" max="1" width="2" style="2" customWidth="1"/>
    <col min="2" max="2" width="72.5703125" style="2" customWidth="1"/>
    <col min="3" max="3" width="3.85546875" style="2" customWidth="1"/>
    <col min="4" max="8" width="10.42578125" style="2" customWidth="1"/>
    <col min="9" max="9" width="4.140625" style="2" customWidth="1"/>
    <col min="10" max="14" width="10.42578125" style="2" customWidth="1"/>
    <col min="15" max="15" width="2.5703125" style="2" customWidth="1"/>
    <col min="16" max="20" width="10.42578125" style="2" customWidth="1"/>
    <col min="21" max="21" width="2.5703125" style="2" customWidth="1"/>
    <col min="22" max="26" width="10.42578125" style="2" customWidth="1"/>
    <col min="27" max="27" width="2.5703125" style="2" customWidth="1"/>
    <col min="28" max="32" width="10.42578125" style="2" customWidth="1"/>
    <col min="33" max="33" width="2.5703125" style="2" customWidth="1"/>
    <col min="34" max="38" width="10.42578125" style="2" customWidth="1"/>
    <col min="39" max="39" width="3.42578125" style="2" customWidth="1"/>
    <col min="40" max="44" width="10.42578125" style="2" customWidth="1"/>
    <col min="45" max="45" width="3.42578125" style="2" customWidth="1"/>
    <col min="46" max="50" width="10.42578125" style="2" customWidth="1"/>
    <col min="51" max="51" width="3.42578125" style="2" customWidth="1"/>
    <col min="52" max="56" width="10.42578125" style="2" customWidth="1"/>
    <col min="57" max="57" width="3.42578125" style="2" customWidth="1"/>
    <col min="58" max="62" width="10.42578125" style="2" customWidth="1"/>
    <col min="63" max="63" width="3.42578125" style="2" customWidth="1"/>
    <col min="64" max="68" width="10.42578125" style="2" customWidth="1"/>
    <col min="69" max="69" width="3.42578125" style="2" customWidth="1"/>
    <col min="70" max="74" width="10.42578125" style="2" customWidth="1"/>
    <col min="75" max="75" width="3.42578125" style="2" customWidth="1"/>
    <col min="76" max="80" width="10.42578125" style="2" customWidth="1"/>
    <col min="81" max="81" width="3.42578125" style="2" customWidth="1"/>
    <col min="82" max="86" width="10.42578125" style="2" customWidth="1"/>
    <col min="87" max="87" width="3.42578125" style="2" customWidth="1"/>
    <col min="88" max="92" width="10.42578125" style="2" customWidth="1"/>
    <col min="93" max="93" width="3.42578125" style="2" customWidth="1"/>
    <col min="94" max="98" width="10.42578125" style="2" customWidth="1"/>
    <col min="99" max="99" width="3.42578125" style="2" customWidth="1"/>
    <col min="100" max="104" width="10.42578125" style="2" customWidth="1"/>
    <col min="105" max="105" width="3.42578125" style="2" customWidth="1"/>
    <col min="106" max="110" width="10.42578125" style="2" customWidth="1"/>
    <col min="111" max="111" width="2.5703125" style="2" customWidth="1"/>
    <col min="112" max="16384" width="8.5703125" style="2"/>
  </cols>
  <sheetData>
    <row r="1" spans="2:110" s="1" customFormat="1" ht="21.95" customHeight="1">
      <c r="B1" s="14" t="s">
        <v>66</v>
      </c>
    </row>
    <row r="2" spans="2:110" s="1" customFormat="1" ht="33.950000000000003" customHeight="1">
      <c r="B2" s="305" t="s">
        <v>336</v>
      </c>
      <c r="C2" s="306"/>
      <c r="D2" s="306"/>
      <c r="E2" s="306"/>
      <c r="F2" s="306"/>
      <c r="G2" s="306"/>
      <c r="H2" s="306"/>
    </row>
    <row r="3" spans="2:110" ht="8.1" customHeight="1"/>
    <row r="4" spans="2:110" ht="18.600000000000001" customHeight="1">
      <c r="B4" s="307" t="s">
        <v>337</v>
      </c>
      <c r="C4" s="122"/>
      <c r="D4" s="307" t="s">
        <v>351</v>
      </c>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123"/>
      <c r="AH4" s="123"/>
      <c r="AI4" s="123"/>
      <c r="AJ4" s="123"/>
      <c r="AK4" s="123"/>
      <c r="AL4" s="123"/>
      <c r="AM4" s="123"/>
      <c r="AN4" s="123"/>
    </row>
    <row r="5" spans="2:110" ht="42" customHeight="1">
      <c r="B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row>
    <row r="6" spans="2:110" ht="12" customHeight="1"/>
    <row r="7" spans="2:110" ht="39.6" customHeight="1">
      <c r="B7" s="124" t="s">
        <v>77</v>
      </c>
      <c r="C7" s="125"/>
      <c r="D7" s="304" t="s">
        <v>78</v>
      </c>
      <c r="E7" s="304"/>
      <c r="F7" s="304"/>
      <c r="G7" s="304"/>
      <c r="H7" s="304"/>
      <c r="J7" s="304" t="s">
        <v>78</v>
      </c>
      <c r="K7" s="304"/>
      <c r="L7" s="304"/>
      <c r="M7" s="304"/>
      <c r="N7" s="304"/>
      <c r="P7" s="304" t="s">
        <v>78</v>
      </c>
      <c r="Q7" s="304"/>
      <c r="R7" s="304"/>
      <c r="S7" s="304"/>
      <c r="T7" s="304"/>
      <c r="V7" s="304" t="s">
        <v>78</v>
      </c>
      <c r="W7" s="304"/>
      <c r="X7" s="304"/>
      <c r="Y7" s="304"/>
      <c r="Z7" s="304"/>
      <c r="AB7" s="304" t="s">
        <v>78</v>
      </c>
      <c r="AC7" s="304"/>
      <c r="AD7" s="304"/>
      <c r="AE7" s="304"/>
      <c r="AF7" s="304"/>
      <c r="AH7" s="304" t="s">
        <v>78</v>
      </c>
      <c r="AI7" s="304"/>
      <c r="AJ7" s="304"/>
      <c r="AK7" s="304"/>
      <c r="AL7" s="304"/>
      <c r="AN7" s="304" t="s">
        <v>78</v>
      </c>
      <c r="AO7" s="304"/>
      <c r="AP7" s="304"/>
      <c r="AQ7" s="304"/>
      <c r="AR7" s="304"/>
      <c r="AT7" s="304" t="s">
        <v>78</v>
      </c>
      <c r="AU7" s="304"/>
      <c r="AV7" s="304"/>
      <c r="AW7" s="304"/>
      <c r="AX7" s="304"/>
      <c r="AZ7" s="304" t="s">
        <v>78</v>
      </c>
      <c r="BA7" s="304"/>
      <c r="BB7" s="304"/>
      <c r="BC7" s="304"/>
      <c r="BD7" s="304"/>
      <c r="BF7" s="304" t="s">
        <v>78</v>
      </c>
      <c r="BG7" s="304"/>
      <c r="BH7" s="304"/>
      <c r="BI7" s="304"/>
      <c r="BJ7" s="304"/>
      <c r="BL7" s="304" t="s">
        <v>78</v>
      </c>
      <c r="BM7" s="304"/>
      <c r="BN7" s="304"/>
      <c r="BO7" s="304"/>
      <c r="BP7" s="304"/>
      <c r="BR7" s="304" t="s">
        <v>78</v>
      </c>
      <c r="BS7" s="304"/>
      <c r="BT7" s="304"/>
      <c r="BU7" s="304"/>
      <c r="BV7" s="304"/>
      <c r="BX7" s="304" t="s">
        <v>78</v>
      </c>
      <c r="BY7" s="304"/>
      <c r="BZ7" s="304"/>
      <c r="CA7" s="304"/>
      <c r="CB7" s="304"/>
      <c r="CD7" s="304" t="s">
        <v>78</v>
      </c>
      <c r="CE7" s="304"/>
      <c r="CF7" s="304"/>
      <c r="CG7" s="304"/>
      <c r="CH7" s="304"/>
      <c r="CJ7" s="304" t="s">
        <v>78</v>
      </c>
      <c r="CK7" s="304"/>
      <c r="CL7" s="304"/>
      <c r="CM7" s="304"/>
      <c r="CN7" s="304"/>
      <c r="CP7" s="304" t="s">
        <v>78</v>
      </c>
      <c r="CQ7" s="304"/>
      <c r="CR7" s="304"/>
      <c r="CS7" s="304"/>
      <c r="CT7" s="304"/>
      <c r="CV7" s="304" t="s">
        <v>78</v>
      </c>
      <c r="CW7" s="304"/>
      <c r="CX7" s="304"/>
      <c r="CY7" s="304"/>
      <c r="CZ7" s="304"/>
      <c r="DB7" s="304" t="s">
        <v>78</v>
      </c>
      <c r="DC7" s="304"/>
      <c r="DD7" s="304"/>
      <c r="DE7" s="304"/>
      <c r="DF7" s="304"/>
    </row>
    <row r="8" spans="2:110" ht="20.25" customHeight="1">
      <c r="B8" s="218" t="s">
        <v>338</v>
      </c>
      <c r="C8" s="125"/>
      <c r="D8" s="304" t="s">
        <v>79</v>
      </c>
      <c r="E8" s="304"/>
      <c r="F8" s="304"/>
      <c r="G8" s="304"/>
      <c r="H8" s="304"/>
      <c r="J8" s="304" t="s">
        <v>79</v>
      </c>
      <c r="K8" s="304"/>
      <c r="L8" s="304"/>
      <c r="M8" s="304"/>
      <c r="N8" s="304"/>
      <c r="P8" s="304" t="s">
        <v>79</v>
      </c>
      <c r="Q8" s="304"/>
      <c r="R8" s="304"/>
      <c r="S8" s="304"/>
      <c r="T8" s="304"/>
      <c r="V8" s="304" t="s">
        <v>79</v>
      </c>
      <c r="W8" s="304"/>
      <c r="X8" s="304"/>
      <c r="Y8" s="304"/>
      <c r="Z8" s="304"/>
      <c r="AB8" s="304" t="s">
        <v>79</v>
      </c>
      <c r="AC8" s="304"/>
      <c r="AD8" s="304"/>
      <c r="AE8" s="304"/>
      <c r="AF8" s="304"/>
      <c r="AH8" s="304" t="s">
        <v>79</v>
      </c>
      <c r="AI8" s="304"/>
      <c r="AJ8" s="304"/>
      <c r="AK8" s="304"/>
      <c r="AL8" s="304"/>
      <c r="AN8" s="304" t="s">
        <v>79</v>
      </c>
      <c r="AO8" s="304"/>
      <c r="AP8" s="304"/>
      <c r="AQ8" s="304"/>
      <c r="AR8" s="304"/>
      <c r="AT8" s="304" t="s">
        <v>79</v>
      </c>
      <c r="AU8" s="304"/>
      <c r="AV8" s="304"/>
      <c r="AW8" s="304"/>
      <c r="AX8" s="304"/>
      <c r="AZ8" s="304" t="s">
        <v>79</v>
      </c>
      <c r="BA8" s="304"/>
      <c r="BB8" s="304"/>
      <c r="BC8" s="304"/>
      <c r="BD8" s="304"/>
      <c r="BF8" s="304" t="s">
        <v>79</v>
      </c>
      <c r="BG8" s="304"/>
      <c r="BH8" s="304"/>
      <c r="BI8" s="304"/>
      <c r="BJ8" s="304"/>
      <c r="BL8" s="304" t="s">
        <v>79</v>
      </c>
      <c r="BM8" s="304"/>
      <c r="BN8" s="304"/>
      <c r="BO8" s="304"/>
      <c r="BP8" s="304"/>
      <c r="BR8" s="304" t="s">
        <v>79</v>
      </c>
      <c r="BS8" s="304"/>
      <c r="BT8" s="304"/>
      <c r="BU8" s="304"/>
      <c r="BV8" s="304"/>
      <c r="BX8" s="304" t="s">
        <v>79</v>
      </c>
      <c r="BY8" s="304"/>
      <c r="BZ8" s="304"/>
      <c r="CA8" s="304"/>
      <c r="CB8" s="304"/>
      <c r="CD8" s="304" t="s">
        <v>79</v>
      </c>
      <c r="CE8" s="304"/>
      <c r="CF8" s="304"/>
      <c r="CG8" s="304"/>
      <c r="CH8" s="304"/>
      <c r="CJ8" s="304" t="s">
        <v>79</v>
      </c>
      <c r="CK8" s="304"/>
      <c r="CL8" s="304"/>
      <c r="CM8" s="304"/>
      <c r="CN8" s="304"/>
      <c r="CP8" s="304" t="s">
        <v>79</v>
      </c>
      <c r="CQ8" s="304"/>
      <c r="CR8" s="304"/>
      <c r="CS8" s="304"/>
      <c r="CT8" s="304"/>
      <c r="CV8" s="304" t="s">
        <v>79</v>
      </c>
      <c r="CW8" s="304"/>
      <c r="CX8" s="304"/>
      <c r="CY8" s="304"/>
      <c r="CZ8" s="304"/>
      <c r="DB8" s="304" t="s">
        <v>79</v>
      </c>
      <c r="DC8" s="304"/>
      <c r="DD8" s="304"/>
      <c r="DE8" s="304"/>
      <c r="DF8" s="304"/>
    </row>
    <row r="9" spans="2:110">
      <c r="B9" s="218" t="s">
        <v>339</v>
      </c>
      <c r="C9" s="125"/>
      <c r="D9" s="304" t="s">
        <v>80</v>
      </c>
      <c r="E9" s="304"/>
      <c r="F9" s="304"/>
      <c r="G9" s="304"/>
      <c r="H9" s="304"/>
      <c r="J9" s="304" t="s">
        <v>80</v>
      </c>
      <c r="K9" s="304"/>
      <c r="L9" s="304"/>
      <c r="M9" s="304"/>
      <c r="N9" s="304"/>
      <c r="P9" s="304" t="s">
        <v>80</v>
      </c>
      <c r="Q9" s="304"/>
      <c r="R9" s="304"/>
      <c r="S9" s="304"/>
      <c r="T9" s="304"/>
      <c r="V9" s="304" t="s">
        <v>80</v>
      </c>
      <c r="W9" s="304"/>
      <c r="X9" s="304"/>
      <c r="Y9" s="304"/>
      <c r="Z9" s="304"/>
      <c r="AB9" s="304" t="s">
        <v>80</v>
      </c>
      <c r="AC9" s="304"/>
      <c r="AD9" s="304"/>
      <c r="AE9" s="304"/>
      <c r="AF9" s="304"/>
      <c r="AH9" s="304" t="s">
        <v>80</v>
      </c>
      <c r="AI9" s="304"/>
      <c r="AJ9" s="304"/>
      <c r="AK9" s="304"/>
      <c r="AL9" s="304"/>
      <c r="AN9" s="304" t="s">
        <v>80</v>
      </c>
      <c r="AO9" s="304"/>
      <c r="AP9" s="304"/>
      <c r="AQ9" s="304"/>
      <c r="AR9" s="304"/>
      <c r="AT9" s="304" t="s">
        <v>80</v>
      </c>
      <c r="AU9" s="304"/>
      <c r="AV9" s="304"/>
      <c r="AW9" s="304"/>
      <c r="AX9" s="304"/>
      <c r="AZ9" s="304" t="s">
        <v>80</v>
      </c>
      <c r="BA9" s="304"/>
      <c r="BB9" s="304"/>
      <c r="BC9" s="304"/>
      <c r="BD9" s="304"/>
      <c r="BF9" s="304" t="s">
        <v>80</v>
      </c>
      <c r="BG9" s="304"/>
      <c r="BH9" s="304"/>
      <c r="BI9" s="304"/>
      <c r="BJ9" s="304"/>
      <c r="BL9" s="304" t="s">
        <v>80</v>
      </c>
      <c r="BM9" s="304"/>
      <c r="BN9" s="304"/>
      <c r="BO9" s="304"/>
      <c r="BP9" s="304"/>
      <c r="BR9" s="304" t="s">
        <v>80</v>
      </c>
      <c r="BS9" s="304"/>
      <c r="BT9" s="304"/>
      <c r="BU9" s="304"/>
      <c r="BV9" s="304"/>
      <c r="BX9" s="304" t="s">
        <v>80</v>
      </c>
      <c r="BY9" s="304"/>
      <c r="BZ9" s="304"/>
      <c r="CA9" s="304"/>
      <c r="CB9" s="304"/>
      <c r="CD9" s="304" t="s">
        <v>80</v>
      </c>
      <c r="CE9" s="304"/>
      <c r="CF9" s="304"/>
      <c r="CG9" s="304"/>
      <c r="CH9" s="304"/>
      <c r="CJ9" s="304" t="s">
        <v>80</v>
      </c>
      <c r="CK9" s="304"/>
      <c r="CL9" s="304"/>
      <c r="CM9" s="304"/>
      <c r="CN9" s="304"/>
      <c r="CP9" s="304" t="s">
        <v>80</v>
      </c>
      <c r="CQ9" s="304"/>
      <c r="CR9" s="304"/>
      <c r="CS9" s="304"/>
      <c r="CT9" s="304"/>
      <c r="CV9" s="304" t="s">
        <v>80</v>
      </c>
      <c r="CW9" s="304"/>
      <c r="CX9" s="304"/>
      <c r="CY9" s="304"/>
      <c r="CZ9" s="304"/>
      <c r="DB9" s="304" t="s">
        <v>80</v>
      </c>
      <c r="DC9" s="304"/>
      <c r="DD9" s="304"/>
      <c r="DE9" s="304"/>
      <c r="DF9" s="304"/>
    </row>
    <row r="10" spans="2:110">
      <c r="B10" s="126" t="s">
        <v>81</v>
      </c>
      <c r="C10" s="127"/>
      <c r="D10" s="309" t="s">
        <v>82</v>
      </c>
      <c r="E10" s="310"/>
      <c r="F10" s="310"/>
      <c r="G10" s="310"/>
      <c r="H10" s="311"/>
      <c r="J10" s="309" t="s">
        <v>82</v>
      </c>
      <c r="K10" s="310"/>
      <c r="L10" s="310"/>
      <c r="M10" s="310"/>
      <c r="N10" s="311"/>
      <c r="P10" s="309" t="s">
        <v>82</v>
      </c>
      <c r="Q10" s="310"/>
      <c r="R10" s="310"/>
      <c r="S10" s="310"/>
      <c r="T10" s="311"/>
      <c r="V10" s="309" t="s">
        <v>82</v>
      </c>
      <c r="W10" s="310"/>
      <c r="X10" s="310"/>
      <c r="Y10" s="310"/>
      <c r="Z10" s="311"/>
      <c r="AB10" s="309" t="s">
        <v>82</v>
      </c>
      <c r="AC10" s="310"/>
      <c r="AD10" s="310"/>
      <c r="AE10" s="310"/>
      <c r="AF10" s="311"/>
      <c r="AH10" s="309" t="s">
        <v>82</v>
      </c>
      <c r="AI10" s="310"/>
      <c r="AJ10" s="310"/>
      <c r="AK10" s="310"/>
      <c r="AL10" s="311"/>
      <c r="AN10" s="309" t="s">
        <v>82</v>
      </c>
      <c r="AO10" s="310"/>
      <c r="AP10" s="310"/>
      <c r="AQ10" s="310"/>
      <c r="AR10" s="311"/>
      <c r="AT10" s="309" t="s">
        <v>82</v>
      </c>
      <c r="AU10" s="310"/>
      <c r="AV10" s="310"/>
      <c r="AW10" s="310"/>
      <c r="AX10" s="311"/>
      <c r="AZ10" s="309" t="s">
        <v>82</v>
      </c>
      <c r="BA10" s="310"/>
      <c r="BB10" s="310"/>
      <c r="BC10" s="310"/>
      <c r="BD10" s="311"/>
      <c r="BF10" s="309" t="s">
        <v>82</v>
      </c>
      <c r="BG10" s="310"/>
      <c r="BH10" s="310"/>
      <c r="BI10" s="310"/>
      <c r="BJ10" s="311"/>
      <c r="BL10" s="309" t="s">
        <v>82</v>
      </c>
      <c r="BM10" s="310"/>
      <c r="BN10" s="310"/>
      <c r="BO10" s="310"/>
      <c r="BP10" s="311"/>
      <c r="BR10" s="309" t="s">
        <v>82</v>
      </c>
      <c r="BS10" s="310"/>
      <c r="BT10" s="310"/>
      <c r="BU10" s="310"/>
      <c r="BV10" s="311"/>
      <c r="BX10" s="309" t="s">
        <v>82</v>
      </c>
      <c r="BY10" s="310"/>
      <c r="BZ10" s="310"/>
      <c r="CA10" s="310"/>
      <c r="CB10" s="311"/>
      <c r="CD10" s="309" t="s">
        <v>82</v>
      </c>
      <c r="CE10" s="310"/>
      <c r="CF10" s="310"/>
      <c r="CG10" s="310"/>
      <c r="CH10" s="311"/>
      <c r="CJ10" s="309" t="s">
        <v>82</v>
      </c>
      <c r="CK10" s="310"/>
      <c r="CL10" s="310"/>
      <c r="CM10" s="310"/>
      <c r="CN10" s="311"/>
      <c r="CP10" s="309" t="s">
        <v>82</v>
      </c>
      <c r="CQ10" s="310"/>
      <c r="CR10" s="310"/>
      <c r="CS10" s="310"/>
      <c r="CT10" s="311"/>
      <c r="CV10" s="309" t="s">
        <v>82</v>
      </c>
      <c r="CW10" s="310"/>
      <c r="CX10" s="310"/>
      <c r="CY10" s="310"/>
      <c r="CZ10" s="311"/>
      <c r="DB10" s="309" t="s">
        <v>82</v>
      </c>
      <c r="DC10" s="310"/>
      <c r="DD10" s="310"/>
      <c r="DE10" s="310"/>
      <c r="DF10" s="311"/>
    </row>
    <row r="11" spans="2:110" ht="5.45" customHeight="1">
      <c r="B11" s="128"/>
      <c r="C11" s="128"/>
    </row>
    <row r="12" spans="2:110" s="13" customFormat="1" ht="38.450000000000003" customHeight="1">
      <c r="B12" s="129" t="s">
        <v>83</v>
      </c>
      <c r="C12" s="130"/>
      <c r="D12" s="312" t="s">
        <v>347</v>
      </c>
      <c r="E12" s="313"/>
      <c r="F12" s="313"/>
      <c r="G12" s="313"/>
      <c r="H12" s="313"/>
      <c r="J12" s="312" t="s">
        <v>348</v>
      </c>
      <c r="K12" s="313"/>
      <c r="L12" s="313"/>
      <c r="M12" s="313"/>
      <c r="N12" s="313"/>
      <c r="P12" s="312" t="s">
        <v>349</v>
      </c>
      <c r="Q12" s="313"/>
      <c r="R12" s="313"/>
      <c r="S12" s="313"/>
      <c r="T12" s="313"/>
      <c r="V12" s="312" t="s">
        <v>349</v>
      </c>
      <c r="W12" s="313"/>
      <c r="X12" s="313"/>
      <c r="Y12" s="313"/>
      <c r="Z12" s="313"/>
      <c r="AB12" s="312" t="s">
        <v>348</v>
      </c>
      <c r="AC12" s="313"/>
      <c r="AD12" s="313"/>
      <c r="AE12" s="313"/>
      <c r="AF12" s="313"/>
      <c r="AH12" s="312" t="s">
        <v>350</v>
      </c>
      <c r="AI12" s="313"/>
      <c r="AJ12" s="313"/>
      <c r="AK12" s="313"/>
      <c r="AL12" s="313"/>
      <c r="AN12" s="312" t="s">
        <v>350</v>
      </c>
      <c r="AO12" s="313"/>
      <c r="AP12" s="313"/>
      <c r="AQ12" s="313"/>
      <c r="AR12" s="313"/>
      <c r="AT12" s="312" t="s">
        <v>350</v>
      </c>
      <c r="AU12" s="313"/>
      <c r="AV12" s="313"/>
      <c r="AW12" s="313"/>
      <c r="AX12" s="313"/>
      <c r="AZ12" s="312" t="s">
        <v>350</v>
      </c>
      <c r="BA12" s="313"/>
      <c r="BB12" s="313"/>
      <c r="BC12" s="313"/>
      <c r="BD12" s="313"/>
      <c r="BF12" s="312" t="s">
        <v>350</v>
      </c>
      <c r="BG12" s="313"/>
      <c r="BH12" s="313"/>
      <c r="BI12" s="313"/>
      <c r="BJ12" s="313"/>
      <c r="BL12" s="312" t="s">
        <v>350</v>
      </c>
      <c r="BM12" s="313"/>
      <c r="BN12" s="313"/>
      <c r="BO12" s="313"/>
      <c r="BP12" s="313"/>
      <c r="BR12" s="312" t="s">
        <v>350</v>
      </c>
      <c r="BS12" s="313"/>
      <c r="BT12" s="313"/>
      <c r="BU12" s="313"/>
      <c r="BV12" s="313"/>
      <c r="BX12" s="312" t="s">
        <v>350</v>
      </c>
      <c r="BY12" s="313"/>
      <c r="BZ12" s="313"/>
      <c r="CA12" s="313"/>
      <c r="CB12" s="313"/>
      <c r="CD12" s="312" t="s">
        <v>350</v>
      </c>
      <c r="CE12" s="313"/>
      <c r="CF12" s="313"/>
      <c r="CG12" s="313"/>
      <c r="CH12" s="313"/>
      <c r="CJ12" s="312" t="s">
        <v>350</v>
      </c>
      <c r="CK12" s="313"/>
      <c r="CL12" s="313"/>
      <c r="CM12" s="313"/>
      <c r="CN12" s="313"/>
      <c r="CP12" s="312" t="s">
        <v>350</v>
      </c>
      <c r="CQ12" s="313"/>
      <c r="CR12" s="313"/>
      <c r="CS12" s="313"/>
      <c r="CT12" s="313"/>
      <c r="CV12" s="312" t="s">
        <v>350</v>
      </c>
      <c r="CW12" s="313"/>
      <c r="CX12" s="313"/>
      <c r="CY12" s="313"/>
      <c r="CZ12" s="313"/>
      <c r="DB12" s="312" t="s">
        <v>350</v>
      </c>
      <c r="DC12" s="313"/>
      <c r="DD12" s="313"/>
      <c r="DE12" s="313"/>
      <c r="DF12" s="313"/>
    </row>
    <row r="13" spans="2:110" s="13" customFormat="1" ht="21" customHeight="1">
      <c r="B13" s="131" t="s">
        <v>342</v>
      </c>
      <c r="C13" s="132"/>
      <c r="D13" s="217" t="s">
        <v>84</v>
      </c>
      <c r="E13" s="217" t="s">
        <v>85</v>
      </c>
      <c r="F13" s="217" t="s">
        <v>86</v>
      </c>
      <c r="G13" s="217" t="s">
        <v>87</v>
      </c>
      <c r="H13" s="217" t="s">
        <v>88</v>
      </c>
      <c r="J13" s="217" t="s">
        <v>84</v>
      </c>
      <c r="K13" s="217" t="s">
        <v>85</v>
      </c>
      <c r="L13" s="217" t="s">
        <v>86</v>
      </c>
      <c r="M13" s="217" t="s">
        <v>87</v>
      </c>
      <c r="N13" s="217" t="s">
        <v>88</v>
      </c>
      <c r="P13" s="217" t="s">
        <v>84</v>
      </c>
      <c r="Q13" s="217" t="s">
        <v>85</v>
      </c>
      <c r="R13" s="217" t="s">
        <v>86</v>
      </c>
      <c r="S13" s="217" t="s">
        <v>87</v>
      </c>
      <c r="T13" s="217" t="s">
        <v>88</v>
      </c>
      <c r="V13" s="217" t="s">
        <v>84</v>
      </c>
      <c r="W13" s="217" t="s">
        <v>85</v>
      </c>
      <c r="X13" s="133" t="s">
        <v>86</v>
      </c>
      <c r="Y13" s="217" t="s">
        <v>87</v>
      </c>
      <c r="Z13" s="217" t="s">
        <v>88</v>
      </c>
      <c r="AB13" s="217" t="s">
        <v>84</v>
      </c>
      <c r="AC13" s="217" t="s">
        <v>85</v>
      </c>
      <c r="AD13" s="133" t="s">
        <v>86</v>
      </c>
      <c r="AE13" s="217" t="s">
        <v>87</v>
      </c>
      <c r="AF13" s="217" t="s">
        <v>88</v>
      </c>
      <c r="AH13" s="217" t="s">
        <v>84</v>
      </c>
      <c r="AI13" s="217" t="s">
        <v>85</v>
      </c>
      <c r="AJ13" s="133" t="s">
        <v>86</v>
      </c>
      <c r="AK13" s="217" t="s">
        <v>87</v>
      </c>
      <c r="AL13" s="217" t="s">
        <v>88</v>
      </c>
      <c r="AN13" s="217" t="s">
        <v>84</v>
      </c>
      <c r="AO13" s="217" t="s">
        <v>85</v>
      </c>
      <c r="AP13" s="133" t="s">
        <v>86</v>
      </c>
      <c r="AQ13" s="217" t="s">
        <v>87</v>
      </c>
      <c r="AR13" s="217" t="s">
        <v>88</v>
      </c>
      <c r="AT13" s="217" t="s">
        <v>84</v>
      </c>
      <c r="AU13" s="217" t="s">
        <v>85</v>
      </c>
      <c r="AV13" s="133" t="s">
        <v>86</v>
      </c>
      <c r="AW13" s="217" t="s">
        <v>87</v>
      </c>
      <c r="AX13" s="217" t="s">
        <v>88</v>
      </c>
      <c r="AZ13" s="217" t="s">
        <v>84</v>
      </c>
      <c r="BA13" s="217" t="s">
        <v>85</v>
      </c>
      <c r="BB13" s="133" t="s">
        <v>86</v>
      </c>
      <c r="BC13" s="217" t="s">
        <v>87</v>
      </c>
      <c r="BD13" s="217" t="s">
        <v>88</v>
      </c>
      <c r="BF13" s="217" t="s">
        <v>84</v>
      </c>
      <c r="BG13" s="217" t="s">
        <v>85</v>
      </c>
      <c r="BH13" s="133" t="s">
        <v>86</v>
      </c>
      <c r="BI13" s="217" t="s">
        <v>87</v>
      </c>
      <c r="BJ13" s="217" t="s">
        <v>88</v>
      </c>
      <c r="BL13" s="217" t="s">
        <v>84</v>
      </c>
      <c r="BM13" s="217" t="s">
        <v>85</v>
      </c>
      <c r="BN13" s="133" t="s">
        <v>86</v>
      </c>
      <c r="BO13" s="217" t="s">
        <v>87</v>
      </c>
      <c r="BP13" s="217" t="s">
        <v>88</v>
      </c>
      <c r="BR13" s="217" t="s">
        <v>84</v>
      </c>
      <c r="BS13" s="217" t="s">
        <v>85</v>
      </c>
      <c r="BT13" s="133" t="s">
        <v>86</v>
      </c>
      <c r="BU13" s="217" t="s">
        <v>87</v>
      </c>
      <c r="BV13" s="217" t="s">
        <v>88</v>
      </c>
      <c r="BX13" s="217" t="s">
        <v>84</v>
      </c>
      <c r="BY13" s="217" t="s">
        <v>85</v>
      </c>
      <c r="BZ13" s="133" t="s">
        <v>86</v>
      </c>
      <c r="CA13" s="217" t="s">
        <v>87</v>
      </c>
      <c r="CB13" s="217" t="s">
        <v>88</v>
      </c>
      <c r="CD13" s="217" t="s">
        <v>84</v>
      </c>
      <c r="CE13" s="217" t="s">
        <v>85</v>
      </c>
      <c r="CF13" s="133" t="s">
        <v>86</v>
      </c>
      <c r="CG13" s="217" t="s">
        <v>87</v>
      </c>
      <c r="CH13" s="217" t="s">
        <v>88</v>
      </c>
      <c r="CJ13" s="217" t="s">
        <v>84</v>
      </c>
      <c r="CK13" s="217" t="s">
        <v>85</v>
      </c>
      <c r="CL13" s="133" t="s">
        <v>86</v>
      </c>
      <c r="CM13" s="217" t="s">
        <v>87</v>
      </c>
      <c r="CN13" s="217" t="s">
        <v>88</v>
      </c>
      <c r="CP13" s="217" t="s">
        <v>84</v>
      </c>
      <c r="CQ13" s="217" t="s">
        <v>85</v>
      </c>
      <c r="CR13" s="133" t="s">
        <v>86</v>
      </c>
      <c r="CS13" s="217" t="s">
        <v>87</v>
      </c>
      <c r="CT13" s="217" t="s">
        <v>88</v>
      </c>
      <c r="CV13" s="217" t="s">
        <v>84</v>
      </c>
      <c r="CW13" s="217" t="s">
        <v>85</v>
      </c>
      <c r="CX13" s="133" t="s">
        <v>86</v>
      </c>
      <c r="CY13" s="217" t="s">
        <v>87</v>
      </c>
      <c r="CZ13" s="217" t="s">
        <v>88</v>
      </c>
      <c r="DB13" s="217" t="s">
        <v>84</v>
      </c>
      <c r="DC13" s="217" t="s">
        <v>85</v>
      </c>
      <c r="DD13" s="133" t="s">
        <v>86</v>
      </c>
      <c r="DE13" s="217" t="s">
        <v>87</v>
      </c>
      <c r="DF13" s="217" t="s">
        <v>88</v>
      </c>
    </row>
    <row r="14" spans="2:110" s="51" customFormat="1" ht="38.1" customHeight="1">
      <c r="B14" s="134" t="s">
        <v>343</v>
      </c>
      <c r="C14" s="135"/>
      <c r="D14" s="136"/>
      <c r="E14" s="136"/>
      <c r="F14" s="136"/>
      <c r="G14" s="136"/>
      <c r="H14" s="136"/>
      <c r="J14" s="136"/>
      <c r="K14" s="136"/>
      <c r="L14" s="136"/>
      <c r="M14" s="136"/>
      <c r="N14" s="136"/>
      <c r="P14" s="136"/>
      <c r="Q14" s="136"/>
      <c r="R14" s="136"/>
      <c r="S14" s="136"/>
      <c r="T14" s="136"/>
      <c r="V14" s="136"/>
      <c r="W14" s="136"/>
      <c r="X14" s="136"/>
      <c r="Y14" s="136"/>
      <c r="Z14" s="136"/>
      <c r="AB14" s="136"/>
      <c r="AC14" s="136"/>
      <c r="AD14" s="136"/>
      <c r="AE14" s="136"/>
      <c r="AF14" s="136"/>
      <c r="AH14" s="136"/>
      <c r="AI14" s="136"/>
      <c r="AJ14" s="136"/>
      <c r="AK14" s="136"/>
      <c r="AL14" s="136"/>
      <c r="AN14" s="136"/>
      <c r="AO14" s="136"/>
      <c r="AP14" s="136"/>
      <c r="AQ14" s="136"/>
      <c r="AR14" s="136"/>
      <c r="AT14" s="136"/>
      <c r="AU14" s="136"/>
      <c r="AV14" s="136"/>
      <c r="AW14" s="136"/>
      <c r="AX14" s="136"/>
      <c r="AZ14" s="136"/>
      <c r="BA14" s="136"/>
      <c r="BB14" s="136"/>
      <c r="BC14" s="136"/>
      <c r="BD14" s="136"/>
      <c r="BF14" s="136"/>
      <c r="BG14" s="136"/>
      <c r="BH14" s="136"/>
      <c r="BI14" s="136"/>
      <c r="BJ14" s="136"/>
      <c r="BL14" s="136"/>
      <c r="BM14" s="136"/>
      <c r="BN14" s="136"/>
      <c r="BO14" s="136"/>
      <c r="BP14" s="136"/>
      <c r="BR14" s="136"/>
      <c r="BS14" s="136"/>
      <c r="BT14" s="136"/>
      <c r="BU14" s="136"/>
      <c r="BV14" s="136"/>
      <c r="BX14" s="136"/>
      <c r="BY14" s="136"/>
      <c r="BZ14" s="136"/>
      <c r="CA14" s="136"/>
      <c r="CB14" s="136"/>
      <c r="CD14" s="136"/>
      <c r="CE14" s="136"/>
      <c r="CF14" s="136"/>
      <c r="CG14" s="136"/>
      <c r="CH14" s="136"/>
      <c r="CJ14" s="136"/>
      <c r="CK14" s="136"/>
      <c r="CL14" s="136"/>
      <c r="CM14" s="136"/>
      <c r="CN14" s="136"/>
      <c r="CP14" s="136"/>
      <c r="CQ14" s="136"/>
      <c r="CR14" s="136"/>
      <c r="CS14" s="136"/>
      <c r="CT14" s="136"/>
      <c r="CV14" s="136"/>
      <c r="CW14" s="136"/>
      <c r="CX14" s="136"/>
      <c r="CY14" s="136"/>
      <c r="CZ14" s="136"/>
      <c r="DB14" s="136"/>
      <c r="DC14" s="136"/>
      <c r="DD14" s="136"/>
      <c r="DE14" s="136"/>
      <c r="DF14" s="136"/>
    </row>
    <row r="15" spans="2:110" s="51" customFormat="1" ht="54.95" customHeight="1">
      <c r="B15" s="67" t="s">
        <v>344</v>
      </c>
      <c r="C15" s="137"/>
      <c r="D15" s="136"/>
      <c r="E15" s="136"/>
      <c r="F15" s="136"/>
      <c r="G15" s="136"/>
      <c r="H15" s="136"/>
      <c r="J15" s="136"/>
      <c r="K15" s="136"/>
      <c r="L15" s="136"/>
      <c r="M15" s="136"/>
      <c r="N15" s="136"/>
      <c r="P15" s="136"/>
      <c r="Q15" s="136"/>
      <c r="R15" s="136"/>
      <c r="S15" s="136"/>
      <c r="T15" s="136"/>
      <c r="V15" s="136"/>
      <c r="W15" s="136"/>
      <c r="X15" s="136"/>
      <c r="Y15" s="136"/>
      <c r="Z15" s="136"/>
      <c r="AB15" s="136"/>
      <c r="AC15" s="136"/>
      <c r="AD15" s="136"/>
      <c r="AE15" s="136"/>
      <c r="AF15" s="136"/>
      <c r="AH15" s="136"/>
      <c r="AI15" s="136"/>
      <c r="AJ15" s="136"/>
      <c r="AK15" s="136"/>
      <c r="AL15" s="136"/>
      <c r="AN15" s="136"/>
      <c r="AO15" s="136"/>
      <c r="AP15" s="136"/>
      <c r="AQ15" s="136"/>
      <c r="AR15" s="136"/>
      <c r="AT15" s="136"/>
      <c r="AU15" s="136"/>
      <c r="AV15" s="136"/>
      <c r="AW15" s="136"/>
      <c r="AX15" s="136"/>
      <c r="AZ15" s="136"/>
      <c r="BA15" s="136"/>
      <c r="BB15" s="136"/>
      <c r="BC15" s="136"/>
      <c r="BD15" s="136"/>
      <c r="BF15" s="136"/>
      <c r="BG15" s="136"/>
      <c r="BH15" s="136"/>
      <c r="BI15" s="136"/>
      <c r="BJ15" s="136"/>
      <c r="BL15" s="136"/>
      <c r="BM15" s="136"/>
      <c r="BN15" s="136"/>
      <c r="BO15" s="136"/>
      <c r="BP15" s="136"/>
      <c r="BR15" s="136"/>
      <c r="BS15" s="136"/>
      <c r="BT15" s="136"/>
      <c r="BU15" s="136"/>
      <c r="BV15" s="136"/>
      <c r="BX15" s="136"/>
      <c r="BY15" s="136"/>
      <c r="BZ15" s="136"/>
      <c r="CA15" s="136"/>
      <c r="CB15" s="136"/>
      <c r="CD15" s="136"/>
      <c r="CE15" s="136"/>
      <c r="CF15" s="136"/>
      <c r="CG15" s="136"/>
      <c r="CH15" s="136"/>
      <c r="CJ15" s="136"/>
      <c r="CK15" s="136"/>
      <c r="CL15" s="136"/>
      <c r="CM15" s="136"/>
      <c r="CN15" s="136"/>
      <c r="CP15" s="136"/>
      <c r="CQ15" s="136"/>
      <c r="CR15" s="136"/>
      <c r="CS15" s="136"/>
      <c r="CT15" s="136"/>
      <c r="CV15" s="136"/>
      <c r="CW15" s="136"/>
      <c r="CX15" s="136"/>
      <c r="CY15" s="136"/>
      <c r="CZ15" s="136"/>
      <c r="DB15" s="136"/>
      <c r="DC15" s="136"/>
      <c r="DD15" s="136"/>
      <c r="DE15" s="136"/>
      <c r="DF15" s="136"/>
    </row>
    <row r="16" spans="2:110" s="51" customFormat="1" ht="45.6" customHeight="1">
      <c r="B16" s="67" t="s">
        <v>345</v>
      </c>
      <c r="C16" s="137"/>
      <c r="D16" s="136"/>
      <c r="E16" s="136"/>
      <c r="F16" s="136"/>
      <c r="G16" s="136"/>
      <c r="H16" s="136"/>
      <c r="J16" s="136"/>
      <c r="K16" s="136"/>
      <c r="L16" s="136"/>
      <c r="M16" s="136"/>
      <c r="N16" s="136"/>
      <c r="P16" s="136"/>
      <c r="Q16" s="136"/>
      <c r="R16" s="136"/>
      <c r="S16" s="136"/>
      <c r="T16" s="136"/>
      <c r="V16" s="136"/>
      <c r="W16" s="136"/>
      <c r="X16" s="136"/>
      <c r="Y16" s="136"/>
      <c r="Z16" s="136"/>
      <c r="AB16" s="136"/>
      <c r="AC16" s="136"/>
      <c r="AD16" s="136"/>
      <c r="AE16" s="136"/>
      <c r="AF16" s="136"/>
      <c r="AH16" s="136"/>
      <c r="AI16" s="136"/>
      <c r="AJ16" s="136"/>
      <c r="AK16" s="136"/>
      <c r="AL16" s="136"/>
      <c r="AN16" s="136"/>
      <c r="AO16" s="136"/>
      <c r="AP16" s="136"/>
      <c r="AQ16" s="136"/>
      <c r="AR16" s="136"/>
      <c r="AT16" s="136"/>
      <c r="AU16" s="136"/>
      <c r="AV16" s="136"/>
      <c r="AW16" s="136"/>
      <c r="AX16" s="136"/>
      <c r="AZ16" s="136"/>
      <c r="BA16" s="136"/>
      <c r="BB16" s="136"/>
      <c r="BC16" s="136"/>
      <c r="BD16" s="136"/>
      <c r="BF16" s="136"/>
      <c r="BG16" s="136"/>
      <c r="BH16" s="136"/>
      <c r="BI16" s="136"/>
      <c r="BJ16" s="136"/>
      <c r="BL16" s="136"/>
      <c r="BM16" s="136"/>
      <c r="BN16" s="136"/>
      <c r="BO16" s="136"/>
      <c r="BP16" s="136"/>
      <c r="BR16" s="136"/>
      <c r="BS16" s="136"/>
      <c r="BT16" s="136"/>
      <c r="BU16" s="136"/>
      <c r="BV16" s="136"/>
      <c r="BX16" s="136"/>
      <c r="BY16" s="136"/>
      <c r="BZ16" s="136"/>
      <c r="CA16" s="136"/>
      <c r="CB16" s="136"/>
      <c r="CD16" s="136"/>
      <c r="CE16" s="136"/>
      <c r="CF16" s="136"/>
      <c r="CG16" s="136"/>
      <c r="CH16" s="136"/>
      <c r="CJ16" s="136"/>
      <c r="CK16" s="136"/>
      <c r="CL16" s="136"/>
      <c r="CM16" s="136"/>
      <c r="CN16" s="136"/>
      <c r="CP16" s="136"/>
      <c r="CQ16" s="136"/>
      <c r="CR16" s="136"/>
      <c r="CS16" s="136"/>
      <c r="CT16" s="136"/>
      <c r="CV16" s="136"/>
      <c r="CW16" s="136"/>
      <c r="CX16" s="136"/>
      <c r="CY16" s="136"/>
      <c r="CZ16" s="136"/>
      <c r="DB16" s="136"/>
      <c r="DC16" s="136"/>
      <c r="DD16" s="136"/>
      <c r="DE16" s="136"/>
      <c r="DF16" s="136"/>
    </row>
    <row r="17" spans="1:110" s="51" customFormat="1" ht="40.5" customHeight="1">
      <c r="B17" s="67" t="s">
        <v>346</v>
      </c>
      <c r="C17" s="137"/>
      <c r="D17" s="136"/>
      <c r="E17" s="136"/>
      <c r="F17" s="136"/>
      <c r="G17" s="136"/>
      <c r="H17" s="136"/>
      <c r="J17" s="136"/>
      <c r="K17" s="136"/>
      <c r="L17" s="136"/>
      <c r="M17" s="136"/>
      <c r="N17" s="136"/>
      <c r="P17" s="136"/>
      <c r="Q17" s="136"/>
      <c r="R17" s="136"/>
      <c r="S17" s="136"/>
      <c r="T17" s="136"/>
      <c r="V17" s="136"/>
      <c r="W17" s="136"/>
      <c r="X17" s="136"/>
      <c r="Y17" s="136"/>
      <c r="Z17" s="136"/>
      <c r="AB17" s="136"/>
      <c r="AC17" s="136"/>
      <c r="AD17" s="136"/>
      <c r="AE17" s="136"/>
      <c r="AF17" s="136"/>
      <c r="AH17" s="136"/>
      <c r="AI17" s="136"/>
      <c r="AJ17" s="136"/>
      <c r="AK17" s="136"/>
      <c r="AL17" s="136"/>
      <c r="AN17" s="136"/>
      <c r="AO17" s="136"/>
      <c r="AP17" s="136"/>
      <c r="AQ17" s="136"/>
      <c r="AR17" s="136"/>
      <c r="AT17" s="136"/>
      <c r="AU17" s="136"/>
      <c r="AV17" s="136"/>
      <c r="AW17" s="136"/>
      <c r="AX17" s="136"/>
      <c r="AZ17" s="136"/>
      <c r="BA17" s="136"/>
      <c r="BB17" s="136"/>
      <c r="BC17" s="136"/>
      <c r="BD17" s="136"/>
      <c r="BF17" s="136"/>
      <c r="BG17" s="136"/>
      <c r="BH17" s="136"/>
      <c r="BI17" s="136"/>
      <c r="BJ17" s="136"/>
      <c r="BL17" s="136"/>
      <c r="BM17" s="136"/>
      <c r="BN17" s="136"/>
      <c r="BO17" s="136"/>
      <c r="BP17" s="136"/>
      <c r="BR17" s="136"/>
      <c r="BS17" s="136"/>
      <c r="BT17" s="136"/>
      <c r="BU17" s="136"/>
      <c r="BV17" s="136"/>
      <c r="BX17" s="136"/>
      <c r="BY17" s="136"/>
      <c r="BZ17" s="136"/>
      <c r="CA17" s="136"/>
      <c r="CB17" s="136"/>
      <c r="CD17" s="136"/>
      <c r="CE17" s="136"/>
      <c r="CF17" s="136"/>
      <c r="CG17" s="136"/>
      <c r="CH17" s="136"/>
      <c r="CJ17" s="136"/>
      <c r="CK17" s="136"/>
      <c r="CL17" s="136"/>
      <c r="CM17" s="136"/>
      <c r="CN17" s="136"/>
      <c r="CP17" s="136"/>
      <c r="CQ17" s="136"/>
      <c r="CR17" s="136"/>
      <c r="CS17" s="136"/>
      <c r="CT17" s="136"/>
      <c r="CV17" s="136"/>
      <c r="CW17" s="136"/>
      <c r="CX17" s="136"/>
      <c r="CY17" s="136"/>
      <c r="CZ17" s="136"/>
      <c r="DB17" s="136"/>
      <c r="DC17" s="136"/>
      <c r="DD17" s="136"/>
      <c r="DE17" s="136"/>
      <c r="DF17" s="136"/>
    </row>
    <row r="18" spans="1:110" s="51" customFormat="1" ht="63.95" customHeight="1">
      <c r="B18" s="67" t="s">
        <v>89</v>
      </c>
      <c r="C18" s="137"/>
      <c r="D18" s="136"/>
      <c r="E18" s="136"/>
      <c r="F18" s="136"/>
      <c r="G18" s="136"/>
      <c r="H18" s="136"/>
      <c r="J18" s="136"/>
      <c r="K18" s="136"/>
      <c r="L18" s="136"/>
      <c r="M18" s="136"/>
      <c r="N18" s="136"/>
      <c r="P18" s="136"/>
      <c r="Q18" s="136"/>
      <c r="R18" s="136"/>
      <c r="S18" s="136"/>
      <c r="T18" s="136"/>
      <c r="V18" s="136"/>
      <c r="W18" s="136"/>
      <c r="X18" s="136"/>
      <c r="Y18" s="136"/>
      <c r="Z18" s="136"/>
      <c r="AB18" s="136"/>
      <c r="AC18" s="136"/>
      <c r="AD18" s="136"/>
      <c r="AE18" s="136"/>
      <c r="AF18" s="136"/>
      <c r="AH18" s="136"/>
      <c r="AI18" s="136"/>
      <c r="AJ18" s="136"/>
      <c r="AK18" s="136"/>
      <c r="AL18" s="136"/>
      <c r="AN18" s="136"/>
      <c r="AO18" s="136"/>
      <c r="AP18" s="136"/>
      <c r="AQ18" s="136"/>
      <c r="AR18" s="136"/>
      <c r="AT18" s="136"/>
      <c r="AU18" s="136"/>
      <c r="AV18" s="136"/>
      <c r="AW18" s="136"/>
      <c r="AX18" s="136"/>
      <c r="AZ18" s="136"/>
      <c r="BA18" s="136"/>
      <c r="BB18" s="136"/>
      <c r="BC18" s="136"/>
      <c r="BD18" s="136"/>
      <c r="BF18" s="136"/>
      <c r="BG18" s="136"/>
      <c r="BH18" s="136"/>
      <c r="BI18" s="136"/>
      <c r="BJ18" s="136"/>
      <c r="BL18" s="136"/>
      <c r="BM18" s="136"/>
      <c r="BN18" s="136"/>
      <c r="BO18" s="136"/>
      <c r="BP18" s="136"/>
      <c r="BR18" s="136"/>
      <c r="BS18" s="136"/>
      <c r="BT18" s="136"/>
      <c r="BU18" s="136"/>
      <c r="BV18" s="136"/>
      <c r="BX18" s="136"/>
      <c r="BY18" s="136"/>
      <c r="BZ18" s="136"/>
      <c r="CA18" s="136"/>
      <c r="CB18" s="136"/>
      <c r="CD18" s="136"/>
      <c r="CE18" s="136"/>
      <c r="CF18" s="136"/>
      <c r="CG18" s="136"/>
      <c r="CH18" s="136"/>
      <c r="CJ18" s="136"/>
      <c r="CK18" s="136"/>
      <c r="CL18" s="136"/>
      <c r="CM18" s="136"/>
      <c r="CN18" s="136"/>
      <c r="CP18" s="136"/>
      <c r="CQ18" s="136"/>
      <c r="CR18" s="136"/>
      <c r="CS18" s="136"/>
      <c r="CT18" s="136"/>
      <c r="CV18" s="136"/>
      <c r="CW18" s="136"/>
      <c r="CX18" s="136"/>
      <c r="CY18" s="136"/>
      <c r="CZ18" s="136"/>
      <c r="DB18" s="136"/>
      <c r="DC18" s="136"/>
      <c r="DD18" s="136"/>
      <c r="DE18" s="136"/>
      <c r="DF18" s="136"/>
    </row>
    <row r="19" spans="1:110" s="51" customFormat="1" ht="62.45" customHeight="1">
      <c r="B19" s="67" t="s">
        <v>352</v>
      </c>
      <c r="C19" s="137"/>
      <c r="D19" s="136"/>
      <c r="E19" s="136"/>
      <c r="F19" s="136"/>
      <c r="G19" s="136"/>
      <c r="H19" s="136"/>
      <c r="J19" s="136"/>
      <c r="K19" s="136"/>
      <c r="L19" s="136"/>
      <c r="M19" s="136"/>
      <c r="N19" s="136"/>
      <c r="P19" s="136"/>
      <c r="Q19" s="136"/>
      <c r="R19" s="136"/>
      <c r="S19" s="136"/>
      <c r="T19" s="136"/>
      <c r="V19" s="136"/>
      <c r="W19" s="136"/>
      <c r="X19" s="136"/>
      <c r="Y19" s="136"/>
      <c r="Z19" s="136"/>
      <c r="AB19" s="136"/>
      <c r="AC19" s="136"/>
      <c r="AD19" s="136"/>
      <c r="AE19" s="136"/>
      <c r="AF19" s="136"/>
      <c r="AH19" s="136"/>
      <c r="AI19" s="136"/>
      <c r="AJ19" s="136"/>
      <c r="AK19" s="136"/>
      <c r="AL19" s="136"/>
      <c r="AN19" s="136"/>
      <c r="AO19" s="136"/>
      <c r="AP19" s="136"/>
      <c r="AQ19" s="136"/>
      <c r="AR19" s="136"/>
      <c r="AT19" s="136"/>
      <c r="AU19" s="136"/>
      <c r="AV19" s="136"/>
      <c r="AW19" s="136"/>
      <c r="AX19" s="136"/>
      <c r="AZ19" s="136"/>
      <c r="BA19" s="136"/>
      <c r="BB19" s="136"/>
      <c r="BC19" s="136"/>
      <c r="BD19" s="136"/>
      <c r="BF19" s="136"/>
      <c r="BG19" s="136"/>
      <c r="BH19" s="136"/>
      <c r="BI19" s="136"/>
      <c r="BJ19" s="136"/>
      <c r="BL19" s="136"/>
      <c r="BM19" s="136"/>
      <c r="BN19" s="136"/>
      <c r="BO19" s="136"/>
      <c r="BP19" s="136"/>
      <c r="BR19" s="136"/>
      <c r="BS19" s="136"/>
      <c r="BT19" s="136"/>
      <c r="BU19" s="136"/>
      <c r="BV19" s="136"/>
      <c r="BX19" s="136"/>
      <c r="BY19" s="136"/>
      <c r="BZ19" s="136"/>
      <c r="CA19" s="136"/>
      <c r="CB19" s="136"/>
      <c r="CD19" s="136"/>
      <c r="CE19" s="136"/>
      <c r="CF19" s="136"/>
      <c r="CG19" s="136"/>
      <c r="CH19" s="136"/>
      <c r="CJ19" s="136"/>
      <c r="CK19" s="136"/>
      <c r="CL19" s="136"/>
      <c r="CM19" s="136"/>
      <c r="CN19" s="136"/>
      <c r="CP19" s="136"/>
      <c r="CQ19" s="136"/>
      <c r="CR19" s="136"/>
      <c r="CS19" s="136"/>
      <c r="CT19" s="136"/>
      <c r="CV19" s="136"/>
      <c r="CW19" s="136"/>
      <c r="CX19" s="136"/>
      <c r="CY19" s="136"/>
      <c r="CZ19" s="136"/>
      <c r="DB19" s="136"/>
      <c r="DC19" s="136"/>
      <c r="DD19" s="136"/>
      <c r="DE19" s="136"/>
      <c r="DF19" s="136"/>
    </row>
    <row r="20" spans="1:110" s="51" customFormat="1">
      <c r="B20" s="138" t="s">
        <v>90</v>
      </c>
      <c r="C20" s="137"/>
      <c r="D20" s="139">
        <f>COUNTA(D14:D19)</f>
        <v>0</v>
      </c>
      <c r="E20" s="139">
        <f>COUNTA(E14:E19)</f>
        <v>0</v>
      </c>
      <c r="F20" s="139">
        <f>COUNTA(F14:F19)</f>
        <v>0</v>
      </c>
      <c r="G20" s="139">
        <f>COUNTA(G14:G19)</f>
        <v>0</v>
      </c>
      <c r="H20" s="139">
        <f>COUNTA(H14:H19)</f>
        <v>0</v>
      </c>
      <c r="J20" s="139">
        <f>COUNTA(J14:J19)</f>
        <v>0</v>
      </c>
      <c r="K20" s="139">
        <f>COUNTA(K14:K19)</f>
        <v>0</v>
      </c>
      <c r="L20" s="139">
        <f>COUNTA(L14:L19)</f>
        <v>0</v>
      </c>
      <c r="M20" s="139">
        <f>COUNTA(M14:M19)</f>
        <v>0</v>
      </c>
      <c r="N20" s="139">
        <f>COUNTA(N14:N19)</f>
        <v>0</v>
      </c>
      <c r="P20" s="139">
        <f>COUNTA(P14:P19)</f>
        <v>0</v>
      </c>
      <c r="Q20" s="139">
        <f>COUNTA(Q14:Q19)</f>
        <v>0</v>
      </c>
      <c r="R20" s="139">
        <f>COUNTA(R14:R19)</f>
        <v>0</v>
      </c>
      <c r="S20" s="139">
        <f>COUNTA(S14:S19)</f>
        <v>0</v>
      </c>
      <c r="T20" s="139">
        <f>COUNTA(T14:T19)</f>
        <v>0</v>
      </c>
      <c r="V20" s="139">
        <f>COUNTA(V14:V19)</f>
        <v>0</v>
      </c>
      <c r="W20" s="139">
        <f>COUNTA(W14:W19)</f>
        <v>0</v>
      </c>
      <c r="X20" s="139">
        <f>COUNTA(X14:X19)</f>
        <v>0</v>
      </c>
      <c r="Y20" s="139">
        <f>COUNTA(Y14:Y19)</f>
        <v>0</v>
      </c>
      <c r="Z20" s="139">
        <f>COUNTA(Z14:Z19)</f>
        <v>0</v>
      </c>
      <c r="AB20" s="139">
        <f>COUNTA(AB14:AB19)</f>
        <v>0</v>
      </c>
      <c r="AC20" s="139">
        <f>COUNTA(AC14:AC19)</f>
        <v>0</v>
      </c>
      <c r="AD20" s="139">
        <f>COUNTA(AD14:AD19)</f>
        <v>0</v>
      </c>
      <c r="AE20" s="139">
        <f>COUNTA(AE14:AE19)</f>
        <v>0</v>
      </c>
      <c r="AF20" s="139">
        <f>COUNTA(AF14:AF19)</f>
        <v>0</v>
      </c>
      <c r="AH20" s="139">
        <f>COUNTA(AH14:AH19)</f>
        <v>0</v>
      </c>
      <c r="AI20" s="139">
        <f>COUNTA(AI14:AI19)</f>
        <v>0</v>
      </c>
      <c r="AJ20" s="139">
        <f>COUNTA(AJ14:AJ19)</f>
        <v>0</v>
      </c>
      <c r="AK20" s="139">
        <f>COUNTA(AK14:AK19)</f>
        <v>0</v>
      </c>
      <c r="AL20" s="139">
        <f>COUNTA(AL14:AL19)</f>
        <v>0</v>
      </c>
      <c r="AN20" s="139">
        <f>COUNTA(AN14:AN19)</f>
        <v>0</v>
      </c>
      <c r="AO20" s="139">
        <f>COUNTA(AO14:AO19)</f>
        <v>0</v>
      </c>
      <c r="AP20" s="139">
        <f>COUNTA(AP14:AP19)</f>
        <v>0</v>
      </c>
      <c r="AQ20" s="139">
        <f>COUNTA(AQ14:AQ19)</f>
        <v>0</v>
      </c>
      <c r="AR20" s="139">
        <f>COUNTA(AR14:AR19)</f>
        <v>0</v>
      </c>
      <c r="AT20" s="139">
        <f>COUNTA(AT14:AT19)</f>
        <v>0</v>
      </c>
      <c r="AU20" s="139">
        <f>COUNTA(AU14:AU19)</f>
        <v>0</v>
      </c>
      <c r="AV20" s="139">
        <f>COUNTA(AV14:AV19)</f>
        <v>0</v>
      </c>
      <c r="AW20" s="139">
        <f>COUNTA(AW14:AW19)</f>
        <v>0</v>
      </c>
      <c r="AX20" s="139">
        <f>COUNTA(AX14:AX19)</f>
        <v>0</v>
      </c>
      <c r="AZ20" s="139">
        <f>COUNTA(AZ14:AZ19)</f>
        <v>0</v>
      </c>
      <c r="BA20" s="139">
        <f>COUNTA(BA14:BA19)</f>
        <v>0</v>
      </c>
      <c r="BB20" s="139">
        <f>COUNTA(BB14:BB19)</f>
        <v>0</v>
      </c>
      <c r="BC20" s="139">
        <f>COUNTA(BC14:BC19)</f>
        <v>0</v>
      </c>
      <c r="BD20" s="139">
        <f>COUNTA(BD14:BD19)</f>
        <v>0</v>
      </c>
      <c r="BF20" s="139">
        <f>COUNTA(BF14:BF19)</f>
        <v>0</v>
      </c>
      <c r="BG20" s="139">
        <f>COUNTA(BG14:BG19)</f>
        <v>0</v>
      </c>
      <c r="BH20" s="139">
        <f>COUNTA(BH14:BH19)</f>
        <v>0</v>
      </c>
      <c r="BI20" s="139">
        <f>COUNTA(BI14:BI19)</f>
        <v>0</v>
      </c>
      <c r="BJ20" s="139">
        <f>COUNTA(BJ14:BJ19)</f>
        <v>0</v>
      </c>
      <c r="BL20" s="139">
        <f>COUNTA(BL14:BL19)</f>
        <v>0</v>
      </c>
      <c r="BM20" s="139">
        <f>COUNTA(BM14:BM19)</f>
        <v>0</v>
      </c>
      <c r="BN20" s="139">
        <f>COUNTA(BN14:BN19)</f>
        <v>0</v>
      </c>
      <c r="BO20" s="139">
        <f>COUNTA(BO14:BO19)</f>
        <v>0</v>
      </c>
      <c r="BP20" s="139">
        <f>COUNTA(BP14:BP19)</f>
        <v>0</v>
      </c>
      <c r="BR20" s="139">
        <f>COUNTA(BR14:BR19)</f>
        <v>0</v>
      </c>
      <c r="BS20" s="139">
        <f>COUNTA(BS14:BS19)</f>
        <v>0</v>
      </c>
      <c r="BT20" s="139">
        <f>COUNTA(BT14:BT19)</f>
        <v>0</v>
      </c>
      <c r="BU20" s="139">
        <f>COUNTA(BU14:BU19)</f>
        <v>0</v>
      </c>
      <c r="BV20" s="139">
        <f>COUNTA(BV14:BV19)</f>
        <v>0</v>
      </c>
      <c r="BX20" s="139">
        <f>COUNTA(BX14:BX19)</f>
        <v>0</v>
      </c>
      <c r="BY20" s="139">
        <f>COUNTA(BY14:BY19)</f>
        <v>0</v>
      </c>
      <c r="BZ20" s="139">
        <f>COUNTA(BZ14:BZ19)</f>
        <v>0</v>
      </c>
      <c r="CA20" s="139">
        <f>COUNTA(CA14:CA19)</f>
        <v>0</v>
      </c>
      <c r="CB20" s="139">
        <f>COUNTA(CB14:CB19)</f>
        <v>0</v>
      </c>
      <c r="CD20" s="139">
        <f>COUNTA(CD14:CD19)</f>
        <v>0</v>
      </c>
      <c r="CE20" s="139">
        <f>COUNTA(CE14:CE19)</f>
        <v>0</v>
      </c>
      <c r="CF20" s="139">
        <f>COUNTA(CF14:CF19)</f>
        <v>0</v>
      </c>
      <c r="CG20" s="139">
        <f>COUNTA(CG14:CG19)</f>
        <v>0</v>
      </c>
      <c r="CH20" s="139">
        <f>COUNTA(CH14:CH19)</f>
        <v>0</v>
      </c>
      <c r="CJ20" s="139">
        <f>COUNTA(CJ14:CJ19)</f>
        <v>0</v>
      </c>
      <c r="CK20" s="139">
        <f>COUNTA(CK14:CK19)</f>
        <v>0</v>
      </c>
      <c r="CL20" s="139">
        <f>COUNTA(CL14:CL19)</f>
        <v>0</v>
      </c>
      <c r="CM20" s="139">
        <f>COUNTA(CM14:CM19)</f>
        <v>0</v>
      </c>
      <c r="CN20" s="139">
        <f>COUNTA(CN14:CN19)</f>
        <v>0</v>
      </c>
      <c r="CP20" s="139">
        <f>COUNTA(CP14:CP19)</f>
        <v>0</v>
      </c>
      <c r="CQ20" s="139">
        <f>COUNTA(CQ14:CQ19)</f>
        <v>0</v>
      </c>
      <c r="CR20" s="139">
        <f>COUNTA(CR14:CR19)</f>
        <v>0</v>
      </c>
      <c r="CS20" s="139">
        <f>COUNTA(CS14:CS19)</f>
        <v>0</v>
      </c>
      <c r="CT20" s="139">
        <f>COUNTA(CT14:CT19)</f>
        <v>0</v>
      </c>
      <c r="CV20" s="139">
        <f>COUNTA(CV14:CV19)</f>
        <v>0</v>
      </c>
      <c r="CW20" s="139">
        <f>COUNTA(CW14:CW19)</f>
        <v>0</v>
      </c>
      <c r="CX20" s="139">
        <f>COUNTA(CX14:CX19)</f>
        <v>0</v>
      </c>
      <c r="CY20" s="139">
        <f>COUNTA(CY14:CY19)</f>
        <v>0</v>
      </c>
      <c r="CZ20" s="139">
        <f>COUNTA(CZ14:CZ19)</f>
        <v>0</v>
      </c>
      <c r="DB20" s="139">
        <f>COUNTA(DB14:DB19)</f>
        <v>0</v>
      </c>
      <c r="DC20" s="139">
        <f>COUNTA(DC14:DC19)</f>
        <v>0</v>
      </c>
      <c r="DD20" s="139">
        <f>COUNTA(DD14:DD19)</f>
        <v>0</v>
      </c>
      <c r="DE20" s="139">
        <f>COUNTA(DE14:DE19)</f>
        <v>0</v>
      </c>
      <c r="DF20" s="139">
        <f>COUNTA(DF14:DF19)</f>
        <v>0</v>
      </c>
    </row>
    <row r="21" spans="1:110" s="51" customFormat="1" ht="15" customHeight="1">
      <c r="B21" s="140" t="s">
        <v>91</v>
      </c>
      <c r="C21" s="137"/>
      <c r="D21" s="314">
        <f>D20*2+E20*1+F20*0+G20*-1+H20*-2</f>
        <v>0</v>
      </c>
      <c r="E21" s="314"/>
      <c r="F21" s="314"/>
      <c r="G21" s="314"/>
      <c r="H21" s="314"/>
      <c r="J21" s="314">
        <f>J20*2+K20*1+L20*0+M20*-1+N20*-2</f>
        <v>0</v>
      </c>
      <c r="K21" s="314"/>
      <c r="L21" s="314"/>
      <c r="M21" s="314"/>
      <c r="N21" s="314"/>
      <c r="P21" s="314">
        <f>P20*2+Q20*1+R20*0+S20*-1+T20*-2</f>
        <v>0</v>
      </c>
      <c r="Q21" s="314"/>
      <c r="R21" s="314"/>
      <c r="S21" s="314"/>
      <c r="T21" s="314"/>
      <c r="V21" s="314">
        <f>V20*2+W20*1+X20*0+Y20*-1+Z20*-2</f>
        <v>0</v>
      </c>
      <c r="W21" s="314"/>
      <c r="X21" s="314"/>
      <c r="Y21" s="314"/>
      <c r="Z21" s="314"/>
      <c r="AB21" s="314">
        <f>AB20*2+AC20*1+AD20*0+AE20*-1+AF20*-2</f>
        <v>0</v>
      </c>
      <c r="AC21" s="314"/>
      <c r="AD21" s="314"/>
      <c r="AE21" s="314"/>
      <c r="AF21" s="314"/>
      <c r="AH21" s="314">
        <f>AH20*2+AI20*1+AJ20*0+AK20*-1+AL20*-2</f>
        <v>0</v>
      </c>
      <c r="AI21" s="314"/>
      <c r="AJ21" s="314"/>
      <c r="AK21" s="314"/>
      <c r="AL21" s="314"/>
      <c r="AN21" s="315">
        <f>AN20*2+AO20*1+AP20*0+AQ20*-1+AR20*-2</f>
        <v>0</v>
      </c>
      <c r="AO21" s="316"/>
      <c r="AP21" s="316"/>
      <c r="AQ21" s="316"/>
      <c r="AR21" s="317"/>
      <c r="AT21" s="315">
        <f>AT20*2+AU20*1+AV20*0+AW20*-1+AX20*-2</f>
        <v>0</v>
      </c>
      <c r="AU21" s="316"/>
      <c r="AV21" s="316"/>
      <c r="AW21" s="316"/>
      <c r="AX21" s="317"/>
      <c r="AZ21" s="315">
        <f>AZ20*2+BA20*1+BB20*0+BC20*-1+BD20*-2</f>
        <v>0</v>
      </c>
      <c r="BA21" s="316"/>
      <c r="BB21" s="316"/>
      <c r="BC21" s="316"/>
      <c r="BD21" s="317"/>
      <c r="BF21" s="315">
        <f>BF20*2+BG20*1+BH20*0+BI20*-1+BJ20*-2</f>
        <v>0</v>
      </c>
      <c r="BG21" s="316"/>
      <c r="BH21" s="316"/>
      <c r="BI21" s="316"/>
      <c r="BJ21" s="317"/>
      <c r="BL21" s="315">
        <f>BL20*2+BM20*1+BN20*0+BO20*-1+BP20*-2</f>
        <v>0</v>
      </c>
      <c r="BM21" s="316"/>
      <c r="BN21" s="316"/>
      <c r="BO21" s="316"/>
      <c r="BP21" s="317"/>
      <c r="BR21" s="315">
        <f>BR20*2+BS20*1+BT20*0+BU20*-1+BV20*-2</f>
        <v>0</v>
      </c>
      <c r="BS21" s="316"/>
      <c r="BT21" s="316"/>
      <c r="BU21" s="316"/>
      <c r="BV21" s="317"/>
      <c r="BX21" s="315">
        <f>BX20*2+BY20*1+BZ20*0+CA20*-1+CB20*-2</f>
        <v>0</v>
      </c>
      <c r="BY21" s="316"/>
      <c r="BZ21" s="316"/>
      <c r="CA21" s="316"/>
      <c r="CB21" s="317"/>
      <c r="CD21" s="315">
        <f>CD20*2+CE20*1+CF20*0+CG20*-1+CH20*-2</f>
        <v>0</v>
      </c>
      <c r="CE21" s="316"/>
      <c r="CF21" s="316"/>
      <c r="CG21" s="316"/>
      <c r="CH21" s="317"/>
      <c r="CJ21" s="315">
        <f>CJ20*2+CK20*1+CL20*0+CM20*-1+CN20*-2</f>
        <v>0</v>
      </c>
      <c r="CK21" s="316"/>
      <c r="CL21" s="316"/>
      <c r="CM21" s="316"/>
      <c r="CN21" s="317"/>
      <c r="CP21" s="315">
        <f>CP20*2+CQ20*1+CR20*0+CS20*-1+CT20*-2</f>
        <v>0</v>
      </c>
      <c r="CQ21" s="316"/>
      <c r="CR21" s="316"/>
      <c r="CS21" s="316"/>
      <c r="CT21" s="317"/>
      <c r="CV21" s="315">
        <f>CV20*2+CW20*1+CX20*0+CY20*-1+CZ20*-2</f>
        <v>0</v>
      </c>
      <c r="CW21" s="316"/>
      <c r="CX21" s="316"/>
      <c r="CY21" s="316"/>
      <c r="CZ21" s="317"/>
      <c r="DB21" s="315">
        <f>DB20*2+DC20*1+DD20*0+DE20*-1+DF20*-2</f>
        <v>0</v>
      </c>
      <c r="DC21" s="316"/>
      <c r="DD21" s="316"/>
      <c r="DE21" s="316"/>
      <c r="DF21" s="317"/>
    </row>
    <row r="22" spans="1:110" s="118" customFormat="1" ht="37.5" customHeight="1">
      <c r="B22" s="141" t="s">
        <v>341</v>
      </c>
      <c r="C22" s="137"/>
      <c r="D22" s="318" t="str">
        <f>IF(J31&lt;=-4,"弱",IF(AND(J31&gt;=-3,J31&lt;=2),"中等",IF(AND(J31&gt;=3,J31&lt;=7),"强","非常强")))</f>
        <v>中等</v>
      </c>
      <c r="E22" s="318"/>
      <c r="F22" s="318"/>
      <c r="G22" s="318"/>
      <c r="H22" s="318"/>
      <c r="J22" s="318" t="str">
        <f>IF(J31&lt;=-4,"弱",IF(AND(J31&gt;=-3,J31&lt;=2),"中等",IF(AND(J31&gt;=3,J31&lt;=7),"强","非常强")))</f>
        <v>中等</v>
      </c>
      <c r="K22" s="318"/>
      <c r="L22" s="318"/>
      <c r="M22" s="318"/>
      <c r="N22" s="318"/>
      <c r="P22" s="318" t="str">
        <f>IF(J31&lt;=-4,"弱",IF(AND(J31&gt;=-3,J31&lt;=2),"中等",IF(AND(J31&gt;=3,J31&lt;=7),"强","非常强")))</f>
        <v>中等</v>
      </c>
      <c r="Q22" s="318"/>
      <c r="R22" s="318"/>
      <c r="S22" s="318"/>
      <c r="T22" s="318"/>
      <c r="V22" s="318" t="str">
        <f>IF(J31&lt;=-4,"弱",IF(AND(J31&gt;=-3,J31&lt;=2),"中等",IF(AND(J31&gt;=3,J31&lt;=7),"强","非常强")))</f>
        <v>中等</v>
      </c>
      <c r="W22" s="318"/>
      <c r="X22" s="318"/>
      <c r="Y22" s="318"/>
      <c r="Z22" s="318"/>
      <c r="AB22" s="318" t="str">
        <f>IF(J31&lt;=-4,"弱",IF(AND(J31&gt;=-3,J31&lt;=2),"中等",IF(AND(J31&gt;=3,J31&lt;=7),"强","非常强")))</f>
        <v>中等</v>
      </c>
      <c r="AC22" s="318"/>
      <c r="AD22" s="318"/>
      <c r="AE22" s="318"/>
      <c r="AF22" s="318"/>
      <c r="AH22" s="318" t="str">
        <f>IF(J31&lt;=-4,"弱",IF(AND(J31&gt;=-3,J31&lt;=2),"中等",IF(AND(J31&gt;=3,J31&lt;=7),"强","非常强")))</f>
        <v>中等</v>
      </c>
      <c r="AI22" s="318"/>
      <c r="AJ22" s="318"/>
      <c r="AK22" s="318"/>
      <c r="AL22" s="318"/>
      <c r="AN22" s="318" t="str">
        <f>IF(J31&lt;=-4,"弱",IF(AND(J31&gt;=-3,J31&lt;=2),"中等",IF(AND(J31&gt;=3,J31&lt;=7),"强","非常强")))</f>
        <v>中等</v>
      </c>
      <c r="AO22" s="318"/>
      <c r="AP22" s="318"/>
      <c r="AQ22" s="318"/>
      <c r="AR22" s="318"/>
      <c r="AT22" s="318" t="str">
        <f>IF(J31&lt;=-4,"弱",IF(AND(J31&gt;=-3,J31&lt;=2),"中等",IF(AND(J31&gt;=3,J31&lt;=7),"强","非常强")))</f>
        <v>中等</v>
      </c>
      <c r="AU22" s="318"/>
      <c r="AV22" s="318"/>
      <c r="AW22" s="318"/>
      <c r="AX22" s="318"/>
      <c r="AZ22" s="318" t="str">
        <f>IF(J31&lt;=-4,"弱",IF(AND(J31&gt;=-3,J31&lt;=2),"中等",IF(AND(J31&gt;=3,J31&lt;=7),"强","非常强")))</f>
        <v>中等</v>
      </c>
      <c r="BA22" s="318"/>
      <c r="BB22" s="318"/>
      <c r="BC22" s="318"/>
      <c r="BD22" s="318"/>
      <c r="BF22" s="318" t="str">
        <f>IF(J31&lt;=-4,"弱",IF(AND(J31&gt;=-3,J31&lt;=2),"中等",IF(AND(J31&gt;=3,J31&lt;=7),"强","非常强")))</f>
        <v>中等</v>
      </c>
      <c r="BG22" s="318"/>
      <c r="BH22" s="318"/>
      <c r="BI22" s="318"/>
      <c r="BJ22" s="318"/>
      <c r="BL22" s="318" t="str">
        <f>IF(J31&lt;=-4,"弱",IF(AND(J31&gt;=-3,J31&lt;=2),"中等",IF(AND(J31&gt;=3,J31&lt;=7),"强","非常强")))</f>
        <v>中等</v>
      </c>
      <c r="BM22" s="318"/>
      <c r="BN22" s="318"/>
      <c r="BO22" s="318"/>
      <c r="BP22" s="318"/>
      <c r="BR22" s="318" t="str">
        <f>IF(J31&lt;=-4,"弱",IF(AND(J31&gt;=-3,J31&lt;=2),"中等",IF(AND(J31&gt;=3,J31&lt;=7),"强","非常强")))</f>
        <v>中等</v>
      </c>
      <c r="BS22" s="318"/>
      <c r="BT22" s="318"/>
      <c r="BU22" s="318"/>
      <c r="BV22" s="318"/>
      <c r="BX22" s="318" t="str">
        <f>IF(J31&lt;=-4,"弱",IF(AND(J31&gt;=-3,J31&lt;=2),"中等",IF(AND(J31&gt;=3,J31&lt;=7),"强","非常强")))</f>
        <v>中等</v>
      </c>
      <c r="BY22" s="318"/>
      <c r="BZ22" s="318"/>
      <c r="CA22" s="318"/>
      <c r="CB22" s="318"/>
      <c r="CD22" s="318" t="str">
        <f>IF(J31&lt;=-4,"弱",IF(AND(J31&gt;=-3,J31&lt;=2),"中等",IF(AND(J31&gt;=3,J31&lt;=7),"强","非常强")))</f>
        <v>中等</v>
      </c>
      <c r="CE22" s="318"/>
      <c r="CF22" s="318"/>
      <c r="CG22" s="318"/>
      <c r="CH22" s="318"/>
      <c r="CJ22" s="318" t="str">
        <f>IF(J31&lt;=-4,"弱",IF(AND(J31&gt;=-3,J31&lt;=2),"中等",IF(AND(J31&gt;=3,J31&lt;=7),"强","非常强")))</f>
        <v>中等</v>
      </c>
      <c r="CK22" s="318"/>
      <c r="CL22" s="318"/>
      <c r="CM22" s="318"/>
      <c r="CN22" s="318"/>
      <c r="CP22" s="318" t="str">
        <f>IF(J31&lt;=-4,"弱",IF(AND(J31&gt;=-3,J31&lt;=2),"中等",IF(AND(J31&gt;=3,J31&lt;=7),"强","非常强")))</f>
        <v>中等</v>
      </c>
      <c r="CQ22" s="318"/>
      <c r="CR22" s="318"/>
      <c r="CS22" s="318"/>
      <c r="CT22" s="318"/>
      <c r="CV22" s="318" t="str">
        <f>IF(J31&lt;=-4,"弱",IF(AND(J31&gt;=-3,J31&lt;=2),"中等",IF(AND(J31&gt;=3,J31&lt;=7),"强","非常强")))</f>
        <v>中等</v>
      </c>
      <c r="CW22" s="318"/>
      <c r="CX22" s="318"/>
      <c r="CY22" s="318"/>
      <c r="CZ22" s="318"/>
      <c r="DB22" s="318" t="str">
        <f>IF(J31&lt;=-4,"弱",IF(AND(J31&gt;=-3,J31&lt;=2),"中等",IF(AND(J31&gt;=3,J31&lt;=7),"强","非常强")))</f>
        <v>中等</v>
      </c>
      <c r="DC22" s="318"/>
      <c r="DD22" s="318"/>
      <c r="DE22" s="318"/>
      <c r="DF22" s="318"/>
    </row>
    <row r="23" spans="1:110" s="119" customFormat="1" ht="18" customHeight="1">
      <c r="A23" s="51"/>
      <c r="B23" s="142"/>
      <c r="C23" s="143"/>
      <c r="D23" s="144"/>
      <c r="E23" s="144"/>
      <c r="F23" s="144"/>
      <c r="G23" s="144"/>
      <c r="H23" s="144"/>
      <c r="J23" s="144"/>
      <c r="K23" s="144"/>
      <c r="L23" s="147"/>
      <c r="M23" s="144"/>
      <c r="N23" s="144"/>
      <c r="P23" s="144"/>
      <c r="Q23" s="144"/>
      <c r="R23" s="147"/>
      <c r="S23" s="144"/>
      <c r="T23" s="144"/>
      <c r="V23" s="144"/>
      <c r="W23" s="144"/>
      <c r="X23" s="147"/>
      <c r="Y23" s="144"/>
      <c r="Z23" s="144"/>
      <c r="AB23" s="144"/>
      <c r="AC23" s="144"/>
      <c r="AD23" s="147"/>
      <c r="AE23" s="144"/>
      <c r="AF23" s="144"/>
      <c r="AH23" s="144"/>
      <c r="AI23" s="144"/>
      <c r="AJ23" s="147"/>
      <c r="AK23" s="144"/>
      <c r="AL23" s="144"/>
      <c r="AN23" s="144"/>
      <c r="AO23" s="144"/>
      <c r="AP23" s="144"/>
      <c r="AQ23" s="144"/>
      <c r="AR23" s="144"/>
      <c r="AT23" s="144"/>
      <c r="AU23" s="144"/>
      <c r="AV23" s="147"/>
      <c r="AW23" s="144"/>
      <c r="AX23" s="144"/>
      <c r="AZ23" s="144"/>
      <c r="BA23" s="144"/>
      <c r="BB23" s="147"/>
      <c r="BC23" s="144"/>
      <c r="BD23" s="144"/>
      <c r="BF23" s="144"/>
      <c r="BG23" s="144"/>
      <c r="BH23" s="147"/>
      <c r="BI23" s="144"/>
      <c r="BJ23" s="144"/>
      <c r="BL23" s="144"/>
      <c r="BM23" s="144"/>
      <c r="BN23" s="147"/>
      <c r="BO23" s="144"/>
      <c r="BP23" s="144"/>
      <c r="BR23" s="144"/>
      <c r="BS23" s="144"/>
      <c r="BT23" s="147"/>
      <c r="BU23" s="144"/>
      <c r="BV23" s="144"/>
      <c r="BX23" s="144"/>
      <c r="BY23" s="144"/>
      <c r="BZ23" s="147"/>
      <c r="CA23" s="144"/>
      <c r="CB23" s="144"/>
      <c r="CD23" s="144"/>
      <c r="CE23" s="144"/>
      <c r="CF23" s="147"/>
      <c r="CG23" s="144"/>
      <c r="CH23" s="144"/>
      <c r="CJ23" s="144"/>
      <c r="CK23" s="144"/>
      <c r="CL23" s="147"/>
      <c r="CM23" s="144"/>
      <c r="CN23" s="144"/>
      <c r="CP23" s="144"/>
      <c r="CQ23" s="144"/>
      <c r="CR23" s="147"/>
      <c r="CS23" s="144"/>
      <c r="CT23" s="144"/>
      <c r="CV23" s="144"/>
      <c r="CW23" s="144"/>
      <c r="CX23" s="147"/>
      <c r="CY23" s="144"/>
      <c r="CZ23" s="144"/>
      <c r="DB23" s="144"/>
      <c r="DC23" s="144"/>
      <c r="DD23" s="147"/>
      <c r="DE23" s="144"/>
      <c r="DF23" s="144"/>
    </row>
    <row r="24" spans="1:110" s="120" customFormat="1" ht="21" customHeight="1">
      <c r="B24" s="220" t="s">
        <v>401</v>
      </c>
      <c r="C24" s="145"/>
      <c r="D24" s="217" t="s">
        <v>84</v>
      </c>
      <c r="E24" s="217" t="s">
        <v>85</v>
      </c>
      <c r="F24" s="133" t="s">
        <v>86</v>
      </c>
      <c r="G24" s="217" t="s">
        <v>87</v>
      </c>
      <c r="H24" s="217" t="s">
        <v>88</v>
      </c>
      <c r="J24" s="217" t="s">
        <v>84</v>
      </c>
      <c r="K24" s="217" t="s">
        <v>85</v>
      </c>
      <c r="L24" s="133" t="s">
        <v>86</v>
      </c>
      <c r="M24" s="217" t="s">
        <v>87</v>
      </c>
      <c r="N24" s="217" t="s">
        <v>88</v>
      </c>
      <c r="P24" s="217" t="s">
        <v>84</v>
      </c>
      <c r="Q24" s="217" t="s">
        <v>85</v>
      </c>
      <c r="R24" s="133" t="s">
        <v>86</v>
      </c>
      <c r="S24" s="217" t="s">
        <v>87</v>
      </c>
      <c r="T24" s="217" t="s">
        <v>88</v>
      </c>
      <c r="V24" s="217" t="s">
        <v>84</v>
      </c>
      <c r="W24" s="217" t="s">
        <v>85</v>
      </c>
      <c r="X24" s="133" t="s">
        <v>86</v>
      </c>
      <c r="Y24" s="217" t="s">
        <v>87</v>
      </c>
      <c r="Z24" s="217" t="s">
        <v>88</v>
      </c>
      <c r="AB24" s="217" t="s">
        <v>84</v>
      </c>
      <c r="AC24" s="217" t="s">
        <v>85</v>
      </c>
      <c r="AD24" s="133" t="s">
        <v>86</v>
      </c>
      <c r="AE24" s="217" t="s">
        <v>87</v>
      </c>
      <c r="AF24" s="217" t="s">
        <v>88</v>
      </c>
      <c r="AH24" s="217" t="s">
        <v>84</v>
      </c>
      <c r="AI24" s="217" t="s">
        <v>85</v>
      </c>
      <c r="AJ24" s="133" t="s">
        <v>86</v>
      </c>
      <c r="AK24" s="217" t="s">
        <v>87</v>
      </c>
      <c r="AL24" s="217" t="s">
        <v>88</v>
      </c>
      <c r="AN24" s="217" t="s">
        <v>84</v>
      </c>
      <c r="AO24" s="217" t="s">
        <v>85</v>
      </c>
      <c r="AP24" s="133" t="s">
        <v>86</v>
      </c>
      <c r="AQ24" s="217" t="s">
        <v>87</v>
      </c>
      <c r="AR24" s="217" t="s">
        <v>88</v>
      </c>
      <c r="AT24" s="217" t="s">
        <v>84</v>
      </c>
      <c r="AU24" s="217" t="s">
        <v>85</v>
      </c>
      <c r="AV24" s="133" t="s">
        <v>86</v>
      </c>
      <c r="AW24" s="217" t="s">
        <v>87</v>
      </c>
      <c r="AX24" s="217" t="s">
        <v>88</v>
      </c>
      <c r="AZ24" s="217" t="s">
        <v>84</v>
      </c>
      <c r="BA24" s="217" t="s">
        <v>85</v>
      </c>
      <c r="BB24" s="133" t="s">
        <v>86</v>
      </c>
      <c r="BC24" s="217" t="s">
        <v>87</v>
      </c>
      <c r="BD24" s="217" t="s">
        <v>88</v>
      </c>
      <c r="BF24" s="217" t="s">
        <v>84</v>
      </c>
      <c r="BG24" s="217" t="s">
        <v>85</v>
      </c>
      <c r="BH24" s="133" t="s">
        <v>86</v>
      </c>
      <c r="BI24" s="217" t="s">
        <v>87</v>
      </c>
      <c r="BJ24" s="217" t="s">
        <v>88</v>
      </c>
      <c r="BL24" s="217" t="s">
        <v>84</v>
      </c>
      <c r="BM24" s="217" t="s">
        <v>85</v>
      </c>
      <c r="BN24" s="133" t="s">
        <v>86</v>
      </c>
      <c r="BO24" s="217" t="s">
        <v>87</v>
      </c>
      <c r="BP24" s="217" t="s">
        <v>88</v>
      </c>
      <c r="BR24" s="217" t="s">
        <v>84</v>
      </c>
      <c r="BS24" s="217" t="s">
        <v>85</v>
      </c>
      <c r="BT24" s="133" t="s">
        <v>86</v>
      </c>
      <c r="BU24" s="217" t="s">
        <v>87</v>
      </c>
      <c r="BV24" s="217" t="s">
        <v>88</v>
      </c>
      <c r="BX24" s="217" t="s">
        <v>84</v>
      </c>
      <c r="BY24" s="217" t="s">
        <v>85</v>
      </c>
      <c r="BZ24" s="133" t="s">
        <v>86</v>
      </c>
      <c r="CA24" s="217" t="s">
        <v>87</v>
      </c>
      <c r="CB24" s="217" t="s">
        <v>88</v>
      </c>
      <c r="CD24" s="217" t="s">
        <v>84</v>
      </c>
      <c r="CE24" s="217" t="s">
        <v>85</v>
      </c>
      <c r="CF24" s="133" t="s">
        <v>86</v>
      </c>
      <c r="CG24" s="217" t="s">
        <v>87</v>
      </c>
      <c r="CH24" s="217" t="s">
        <v>88</v>
      </c>
      <c r="CJ24" s="217" t="s">
        <v>84</v>
      </c>
      <c r="CK24" s="217" t="s">
        <v>85</v>
      </c>
      <c r="CL24" s="133" t="s">
        <v>86</v>
      </c>
      <c r="CM24" s="217" t="s">
        <v>87</v>
      </c>
      <c r="CN24" s="217" t="s">
        <v>88</v>
      </c>
      <c r="CP24" s="217" t="s">
        <v>84</v>
      </c>
      <c r="CQ24" s="217" t="s">
        <v>85</v>
      </c>
      <c r="CR24" s="133" t="s">
        <v>86</v>
      </c>
      <c r="CS24" s="217" t="s">
        <v>87</v>
      </c>
      <c r="CT24" s="217" t="s">
        <v>88</v>
      </c>
      <c r="CV24" s="217" t="s">
        <v>84</v>
      </c>
      <c r="CW24" s="217" t="s">
        <v>85</v>
      </c>
      <c r="CX24" s="133" t="s">
        <v>86</v>
      </c>
      <c r="CY24" s="217" t="s">
        <v>87</v>
      </c>
      <c r="CZ24" s="217" t="s">
        <v>88</v>
      </c>
      <c r="DB24" s="217" t="s">
        <v>84</v>
      </c>
      <c r="DC24" s="217" t="s">
        <v>85</v>
      </c>
      <c r="DD24" s="133" t="s">
        <v>86</v>
      </c>
      <c r="DE24" s="217" t="s">
        <v>87</v>
      </c>
      <c r="DF24" s="217" t="s">
        <v>88</v>
      </c>
    </row>
    <row r="25" spans="1:110" s="13" customFormat="1" ht="31.5" customHeight="1">
      <c r="B25" s="67" t="s">
        <v>353</v>
      </c>
      <c r="C25" s="146"/>
      <c r="D25" s="136"/>
      <c r="E25" s="136"/>
      <c r="F25" s="136"/>
      <c r="G25" s="136"/>
      <c r="H25" s="136"/>
      <c r="J25" s="136"/>
      <c r="K25" s="136"/>
      <c r="L25" s="136"/>
      <c r="M25" s="136"/>
      <c r="N25" s="136"/>
      <c r="P25" s="136"/>
      <c r="Q25" s="136"/>
      <c r="R25" s="136"/>
      <c r="S25" s="136"/>
      <c r="T25" s="136"/>
      <c r="V25" s="136"/>
      <c r="W25" s="136"/>
      <c r="X25" s="136"/>
      <c r="Y25" s="136"/>
      <c r="Z25" s="136"/>
      <c r="AB25" s="136"/>
      <c r="AC25" s="136"/>
      <c r="AD25" s="136"/>
      <c r="AE25" s="136"/>
      <c r="AF25" s="136"/>
      <c r="AH25" s="136"/>
      <c r="AI25" s="136"/>
      <c r="AJ25" s="136"/>
      <c r="AK25" s="136"/>
      <c r="AL25" s="136"/>
      <c r="AN25" s="136"/>
      <c r="AO25" s="136"/>
      <c r="AP25" s="136"/>
      <c r="AQ25" s="136"/>
      <c r="AR25" s="136"/>
      <c r="AT25" s="136"/>
      <c r="AU25" s="136"/>
      <c r="AV25" s="136"/>
      <c r="AW25" s="136"/>
      <c r="AX25" s="136"/>
      <c r="AZ25" s="136"/>
      <c r="BA25" s="136"/>
      <c r="BB25" s="136"/>
      <c r="BC25" s="136"/>
      <c r="BD25" s="136"/>
      <c r="BF25" s="136"/>
      <c r="BG25" s="136"/>
      <c r="BH25" s="136"/>
      <c r="BI25" s="136"/>
      <c r="BJ25" s="136"/>
      <c r="BL25" s="136"/>
      <c r="BM25" s="136"/>
      <c r="BN25" s="136"/>
      <c r="BO25" s="136"/>
      <c r="BP25" s="136"/>
      <c r="BR25" s="136"/>
      <c r="BS25" s="136"/>
      <c r="BT25" s="136"/>
      <c r="BU25" s="136"/>
      <c r="BV25" s="136"/>
      <c r="BX25" s="136"/>
      <c r="BY25" s="136"/>
      <c r="BZ25" s="136"/>
      <c r="CA25" s="136"/>
      <c r="CB25" s="136"/>
      <c r="CD25" s="136"/>
      <c r="CE25" s="136"/>
      <c r="CF25" s="136"/>
      <c r="CG25" s="136"/>
      <c r="CH25" s="136"/>
      <c r="CJ25" s="136"/>
      <c r="CK25" s="136"/>
      <c r="CL25" s="136"/>
      <c r="CM25" s="136"/>
      <c r="CN25" s="136"/>
      <c r="CP25" s="136"/>
      <c r="CQ25" s="136"/>
      <c r="CR25" s="136"/>
      <c r="CS25" s="136"/>
      <c r="CT25" s="136"/>
      <c r="CV25" s="136"/>
      <c r="CW25" s="136"/>
      <c r="CX25" s="136"/>
      <c r="CY25" s="136"/>
      <c r="CZ25" s="136"/>
      <c r="DB25" s="136"/>
      <c r="DC25" s="136"/>
      <c r="DD25" s="136"/>
      <c r="DE25" s="136"/>
      <c r="DF25" s="136"/>
    </row>
    <row r="26" spans="1:110" s="13" customFormat="1" ht="42.6" customHeight="1">
      <c r="B26" s="67" t="s">
        <v>354</v>
      </c>
      <c r="C26" s="146"/>
      <c r="D26" s="136"/>
      <c r="E26" s="136"/>
      <c r="F26" s="136"/>
      <c r="G26" s="136"/>
      <c r="H26" s="136"/>
      <c r="J26" s="136"/>
      <c r="K26" s="136"/>
      <c r="L26" s="136"/>
      <c r="M26" s="136"/>
      <c r="N26" s="136"/>
      <c r="P26" s="136"/>
      <c r="Q26" s="136"/>
      <c r="R26" s="136"/>
      <c r="S26" s="136"/>
      <c r="T26" s="136"/>
      <c r="V26" s="136"/>
      <c r="W26" s="136"/>
      <c r="X26" s="136"/>
      <c r="Y26" s="136"/>
      <c r="Z26" s="136"/>
      <c r="AB26" s="136"/>
      <c r="AC26" s="136"/>
      <c r="AD26" s="136"/>
      <c r="AE26" s="136"/>
      <c r="AF26" s="136"/>
      <c r="AH26" s="136"/>
      <c r="AI26" s="136"/>
      <c r="AJ26" s="136"/>
      <c r="AK26" s="136"/>
      <c r="AL26" s="136"/>
      <c r="AN26" s="136"/>
      <c r="AO26" s="136"/>
      <c r="AP26" s="136"/>
      <c r="AQ26" s="136"/>
      <c r="AR26" s="136"/>
      <c r="AT26" s="136"/>
      <c r="AU26" s="136"/>
      <c r="AV26" s="136"/>
      <c r="AW26" s="136"/>
      <c r="AX26" s="136"/>
      <c r="AZ26" s="136"/>
      <c r="BA26" s="136"/>
      <c r="BB26" s="136"/>
      <c r="BC26" s="136"/>
      <c r="BD26" s="136"/>
      <c r="BF26" s="136"/>
      <c r="BG26" s="136"/>
      <c r="BH26" s="136"/>
      <c r="BI26" s="136"/>
      <c r="BJ26" s="136"/>
      <c r="BL26" s="136"/>
      <c r="BM26" s="136"/>
      <c r="BN26" s="136"/>
      <c r="BO26" s="136"/>
      <c r="BP26" s="136"/>
      <c r="BR26" s="136"/>
      <c r="BS26" s="136"/>
      <c r="BT26" s="136"/>
      <c r="BU26" s="136"/>
      <c r="BV26" s="136"/>
      <c r="BX26" s="136"/>
      <c r="BY26" s="136"/>
      <c r="BZ26" s="136"/>
      <c r="CA26" s="136"/>
      <c r="CB26" s="136"/>
      <c r="CD26" s="136"/>
      <c r="CE26" s="136"/>
      <c r="CF26" s="136"/>
      <c r="CG26" s="136"/>
      <c r="CH26" s="136"/>
      <c r="CJ26" s="136"/>
      <c r="CK26" s="136"/>
      <c r="CL26" s="136"/>
      <c r="CM26" s="136"/>
      <c r="CN26" s="136"/>
      <c r="CP26" s="136"/>
      <c r="CQ26" s="136"/>
      <c r="CR26" s="136"/>
      <c r="CS26" s="136"/>
      <c r="CT26" s="136"/>
      <c r="CV26" s="136"/>
      <c r="CW26" s="136"/>
      <c r="CX26" s="136"/>
      <c r="CY26" s="136"/>
      <c r="CZ26" s="136"/>
      <c r="DB26" s="136"/>
      <c r="DC26" s="136"/>
      <c r="DD26" s="136"/>
      <c r="DE26" s="136"/>
      <c r="DF26" s="136"/>
    </row>
    <row r="27" spans="1:110" s="13" customFormat="1" ht="36.950000000000003" customHeight="1">
      <c r="B27" s="67" t="s">
        <v>355</v>
      </c>
      <c r="C27" s="146"/>
      <c r="D27" s="136"/>
      <c r="E27" s="136"/>
      <c r="F27" s="136"/>
      <c r="G27" s="136"/>
      <c r="H27" s="136"/>
      <c r="J27" s="136"/>
      <c r="K27" s="136"/>
      <c r="L27" s="136"/>
      <c r="M27" s="136"/>
      <c r="N27" s="136"/>
      <c r="P27" s="136"/>
      <c r="Q27" s="136"/>
      <c r="R27" s="136"/>
      <c r="S27" s="136"/>
      <c r="T27" s="136"/>
      <c r="V27" s="136"/>
      <c r="W27" s="136"/>
      <c r="X27" s="136"/>
      <c r="Y27" s="136"/>
      <c r="Z27" s="136"/>
      <c r="AB27" s="136"/>
      <c r="AC27" s="136"/>
      <c r="AD27" s="136"/>
      <c r="AE27" s="136"/>
      <c r="AF27" s="136"/>
      <c r="AH27" s="136"/>
      <c r="AI27" s="136"/>
      <c r="AJ27" s="136"/>
      <c r="AK27" s="136"/>
      <c r="AL27" s="136"/>
      <c r="AN27" s="136"/>
      <c r="AO27" s="136"/>
      <c r="AP27" s="136"/>
      <c r="AQ27" s="136"/>
      <c r="AR27" s="136"/>
      <c r="AT27" s="136"/>
      <c r="AU27" s="136"/>
      <c r="AV27" s="136"/>
      <c r="AW27" s="136"/>
      <c r="AX27" s="136"/>
      <c r="AZ27" s="136"/>
      <c r="BA27" s="136"/>
      <c r="BB27" s="136"/>
      <c r="BC27" s="136"/>
      <c r="BD27" s="136"/>
      <c r="BF27" s="136"/>
      <c r="BG27" s="136"/>
      <c r="BH27" s="136"/>
      <c r="BI27" s="136"/>
      <c r="BJ27" s="136"/>
      <c r="BL27" s="136"/>
      <c r="BM27" s="136"/>
      <c r="BN27" s="136"/>
      <c r="BO27" s="136"/>
      <c r="BP27" s="136"/>
      <c r="BR27" s="136"/>
      <c r="BS27" s="136"/>
      <c r="BT27" s="136"/>
      <c r="BU27" s="136"/>
      <c r="BV27" s="136"/>
      <c r="BX27" s="136"/>
      <c r="BY27" s="136"/>
      <c r="BZ27" s="136"/>
      <c r="CA27" s="136"/>
      <c r="CB27" s="136"/>
      <c r="CD27" s="136"/>
      <c r="CE27" s="136"/>
      <c r="CF27" s="136"/>
      <c r="CG27" s="136"/>
      <c r="CH27" s="136"/>
      <c r="CJ27" s="136"/>
      <c r="CK27" s="136"/>
      <c r="CL27" s="136"/>
      <c r="CM27" s="136"/>
      <c r="CN27" s="136"/>
      <c r="CP27" s="136"/>
      <c r="CQ27" s="136"/>
      <c r="CR27" s="136"/>
      <c r="CS27" s="136"/>
      <c r="CT27" s="136"/>
      <c r="CV27" s="136"/>
      <c r="CW27" s="136"/>
      <c r="CX27" s="136"/>
      <c r="CY27" s="136"/>
      <c r="CZ27" s="136"/>
      <c r="DB27" s="136"/>
      <c r="DC27" s="136"/>
      <c r="DD27" s="136"/>
      <c r="DE27" s="136"/>
      <c r="DF27" s="136"/>
    </row>
    <row r="28" spans="1:110" s="13" customFormat="1" ht="39" customHeight="1">
      <c r="B28" s="67" t="s">
        <v>356</v>
      </c>
      <c r="C28" s="146"/>
      <c r="D28" s="136"/>
      <c r="E28" s="136"/>
      <c r="F28" s="136"/>
      <c r="G28" s="136"/>
      <c r="H28" s="136"/>
      <c r="J28" s="136"/>
      <c r="K28" s="136"/>
      <c r="L28" s="136"/>
      <c r="M28" s="136"/>
      <c r="N28" s="136"/>
      <c r="P28" s="136"/>
      <c r="Q28" s="136"/>
      <c r="R28" s="136"/>
      <c r="S28" s="136"/>
      <c r="T28" s="136"/>
      <c r="V28" s="136"/>
      <c r="W28" s="136"/>
      <c r="X28" s="136"/>
      <c r="Y28" s="136"/>
      <c r="Z28" s="136"/>
      <c r="AB28" s="136"/>
      <c r="AC28" s="136"/>
      <c r="AD28" s="136"/>
      <c r="AE28" s="136"/>
      <c r="AF28" s="136"/>
      <c r="AH28" s="136"/>
      <c r="AI28" s="136"/>
      <c r="AJ28" s="136"/>
      <c r="AK28" s="136"/>
      <c r="AL28" s="136"/>
      <c r="AN28" s="136"/>
      <c r="AO28" s="136"/>
      <c r="AP28" s="136"/>
      <c r="AQ28" s="136"/>
      <c r="AR28" s="136"/>
      <c r="AT28" s="136"/>
      <c r="AU28" s="136"/>
      <c r="AV28" s="136"/>
      <c r="AW28" s="136"/>
      <c r="AX28" s="136"/>
      <c r="AZ28" s="136"/>
      <c r="BA28" s="136"/>
      <c r="BB28" s="136"/>
      <c r="BC28" s="136"/>
      <c r="BD28" s="136"/>
      <c r="BF28" s="136"/>
      <c r="BG28" s="136"/>
      <c r="BH28" s="136"/>
      <c r="BI28" s="136"/>
      <c r="BJ28" s="136"/>
      <c r="BL28" s="136"/>
      <c r="BM28" s="136"/>
      <c r="BN28" s="136"/>
      <c r="BO28" s="136"/>
      <c r="BP28" s="136"/>
      <c r="BR28" s="136"/>
      <c r="BS28" s="136"/>
      <c r="BT28" s="136"/>
      <c r="BU28" s="136"/>
      <c r="BV28" s="136"/>
      <c r="BX28" s="136"/>
      <c r="BY28" s="136"/>
      <c r="BZ28" s="136"/>
      <c r="CA28" s="136"/>
      <c r="CB28" s="136"/>
      <c r="CD28" s="136"/>
      <c r="CE28" s="136"/>
      <c r="CF28" s="136"/>
      <c r="CG28" s="136"/>
      <c r="CH28" s="136"/>
      <c r="CJ28" s="136"/>
      <c r="CK28" s="136"/>
      <c r="CL28" s="136"/>
      <c r="CM28" s="136"/>
      <c r="CN28" s="136"/>
      <c r="CP28" s="136"/>
      <c r="CQ28" s="136"/>
      <c r="CR28" s="136"/>
      <c r="CS28" s="136"/>
      <c r="CT28" s="136"/>
      <c r="CV28" s="136"/>
      <c r="CW28" s="136"/>
      <c r="CX28" s="136"/>
      <c r="CY28" s="136"/>
      <c r="CZ28" s="136"/>
      <c r="DB28" s="136"/>
      <c r="DC28" s="136"/>
      <c r="DD28" s="136"/>
      <c r="DE28" s="136"/>
      <c r="DF28" s="136"/>
    </row>
    <row r="29" spans="1:110" s="13" customFormat="1" ht="38.1" customHeight="1">
      <c r="B29" s="67" t="s">
        <v>357</v>
      </c>
      <c r="C29" s="146"/>
      <c r="D29" s="136"/>
      <c r="E29" s="136"/>
      <c r="F29" s="136"/>
      <c r="G29" s="136"/>
      <c r="H29" s="136"/>
      <c r="J29" s="136"/>
      <c r="K29" s="136"/>
      <c r="L29" s="136"/>
      <c r="M29" s="136"/>
      <c r="N29" s="136"/>
      <c r="P29" s="136"/>
      <c r="Q29" s="136"/>
      <c r="R29" s="136"/>
      <c r="S29" s="136"/>
      <c r="T29" s="136"/>
      <c r="V29" s="136"/>
      <c r="W29" s="136"/>
      <c r="X29" s="136"/>
      <c r="Y29" s="136"/>
      <c r="Z29" s="136"/>
      <c r="AB29" s="136"/>
      <c r="AC29" s="136"/>
      <c r="AD29" s="136"/>
      <c r="AE29" s="136"/>
      <c r="AF29" s="136"/>
      <c r="AH29" s="136"/>
      <c r="AI29" s="136"/>
      <c r="AJ29" s="136"/>
      <c r="AK29" s="136"/>
      <c r="AL29" s="136"/>
      <c r="AN29" s="136"/>
      <c r="AO29" s="136"/>
      <c r="AP29" s="136"/>
      <c r="AQ29" s="136"/>
      <c r="AR29" s="136"/>
      <c r="AT29" s="136"/>
      <c r="AU29" s="136"/>
      <c r="AV29" s="136"/>
      <c r="AW29" s="136"/>
      <c r="AX29" s="136"/>
      <c r="AZ29" s="136"/>
      <c r="BA29" s="136"/>
      <c r="BB29" s="136"/>
      <c r="BC29" s="136"/>
      <c r="BD29" s="136"/>
      <c r="BF29" s="136"/>
      <c r="BG29" s="136"/>
      <c r="BH29" s="136"/>
      <c r="BI29" s="136"/>
      <c r="BJ29" s="136"/>
      <c r="BL29" s="136"/>
      <c r="BM29" s="136"/>
      <c r="BN29" s="136"/>
      <c r="BO29" s="136"/>
      <c r="BP29" s="136"/>
      <c r="BR29" s="136"/>
      <c r="BS29" s="136"/>
      <c r="BT29" s="136"/>
      <c r="BU29" s="136"/>
      <c r="BV29" s="136"/>
      <c r="BX29" s="136"/>
      <c r="BY29" s="136"/>
      <c r="BZ29" s="136"/>
      <c r="CA29" s="136"/>
      <c r="CB29" s="136"/>
      <c r="CD29" s="136"/>
      <c r="CE29" s="136"/>
      <c r="CF29" s="136"/>
      <c r="CG29" s="136"/>
      <c r="CH29" s="136"/>
      <c r="CJ29" s="136"/>
      <c r="CK29" s="136"/>
      <c r="CL29" s="136"/>
      <c r="CM29" s="136"/>
      <c r="CN29" s="136"/>
      <c r="CP29" s="136"/>
      <c r="CQ29" s="136"/>
      <c r="CR29" s="136"/>
      <c r="CS29" s="136"/>
      <c r="CT29" s="136"/>
      <c r="CV29" s="136"/>
      <c r="CW29" s="136"/>
      <c r="CX29" s="136"/>
      <c r="CY29" s="136"/>
      <c r="CZ29" s="136"/>
      <c r="DB29" s="136"/>
      <c r="DC29" s="136"/>
      <c r="DD29" s="136"/>
      <c r="DE29" s="136"/>
      <c r="DF29" s="136"/>
    </row>
    <row r="30" spans="1:110">
      <c r="B30" s="140" t="s">
        <v>90</v>
      </c>
      <c r="C30" s="137"/>
      <c r="D30" s="139">
        <f>COUNTA(D25:D29)</f>
        <v>0</v>
      </c>
      <c r="E30" s="139">
        <f t="shared" ref="E30:H30" si="0">COUNTA(E25:E29)</f>
        <v>0</v>
      </c>
      <c r="F30" s="139">
        <f t="shared" si="0"/>
        <v>0</v>
      </c>
      <c r="G30" s="139">
        <f t="shared" si="0"/>
        <v>0</v>
      </c>
      <c r="H30" s="139">
        <f t="shared" si="0"/>
        <v>0</v>
      </c>
      <c r="I30" s="51"/>
      <c r="J30" s="139">
        <f>COUNTA(J25:J29)</f>
        <v>0</v>
      </c>
      <c r="K30" s="139">
        <f t="shared" ref="K30:N30" si="1">COUNTA(K25:K29)</f>
        <v>0</v>
      </c>
      <c r="L30" s="139">
        <f t="shared" si="1"/>
        <v>0</v>
      </c>
      <c r="M30" s="139">
        <f t="shared" si="1"/>
        <v>0</v>
      </c>
      <c r="N30" s="139">
        <f t="shared" si="1"/>
        <v>0</v>
      </c>
      <c r="O30" s="51"/>
      <c r="P30" s="139">
        <f>COUNTA(P25:P29)</f>
        <v>0</v>
      </c>
      <c r="Q30" s="139">
        <f>COUNTA(Q25:Q29)</f>
        <v>0</v>
      </c>
      <c r="R30" s="139">
        <f t="shared" ref="R30:T30" si="2">COUNTA(R25:R29)</f>
        <v>0</v>
      </c>
      <c r="S30" s="139">
        <f t="shared" si="2"/>
        <v>0</v>
      </c>
      <c r="T30" s="139">
        <f t="shared" si="2"/>
        <v>0</v>
      </c>
      <c r="U30" s="51"/>
      <c r="V30" s="139">
        <f>COUNTA(V25:V29)</f>
        <v>0</v>
      </c>
      <c r="W30" s="139">
        <f t="shared" ref="W30:Z30" si="3">COUNTA(W25:W29)</f>
        <v>0</v>
      </c>
      <c r="X30" s="139">
        <f t="shared" si="3"/>
        <v>0</v>
      </c>
      <c r="Y30" s="139">
        <f t="shared" si="3"/>
        <v>0</v>
      </c>
      <c r="Z30" s="139">
        <f t="shared" si="3"/>
        <v>0</v>
      </c>
      <c r="AA30" s="51"/>
      <c r="AB30" s="139">
        <f>COUNTA(AB25:AB29)</f>
        <v>0</v>
      </c>
      <c r="AC30" s="139">
        <f t="shared" ref="AC30:AF30" si="4">COUNTA(AC25:AC29)</f>
        <v>0</v>
      </c>
      <c r="AD30" s="139">
        <f t="shared" si="4"/>
        <v>0</v>
      </c>
      <c r="AE30" s="139">
        <f t="shared" si="4"/>
        <v>0</v>
      </c>
      <c r="AF30" s="139">
        <f t="shared" si="4"/>
        <v>0</v>
      </c>
      <c r="AG30" s="51"/>
      <c r="AH30" s="139">
        <f>COUNTA(AH25:AH29)</f>
        <v>0</v>
      </c>
      <c r="AI30" s="139">
        <f t="shared" ref="AI30:AL30" si="5">COUNTA(AI25:AI29)</f>
        <v>0</v>
      </c>
      <c r="AJ30" s="139">
        <f t="shared" si="5"/>
        <v>0</v>
      </c>
      <c r="AK30" s="139">
        <f t="shared" si="5"/>
        <v>0</v>
      </c>
      <c r="AL30" s="139">
        <f t="shared" si="5"/>
        <v>0</v>
      </c>
      <c r="AN30" s="139">
        <f>COUNTA(AN25:AN29)</f>
        <v>0</v>
      </c>
      <c r="AO30" s="139">
        <f t="shared" ref="AO30:AR30" si="6">COUNTA(AO25:AO29)</f>
        <v>0</v>
      </c>
      <c r="AP30" s="139">
        <f t="shared" si="6"/>
        <v>0</v>
      </c>
      <c r="AQ30" s="139">
        <f t="shared" si="6"/>
        <v>0</v>
      </c>
      <c r="AR30" s="139">
        <f t="shared" si="6"/>
        <v>0</v>
      </c>
      <c r="AS30" s="51"/>
      <c r="AT30" s="139">
        <f>COUNTA(AT25:AT29)</f>
        <v>0</v>
      </c>
      <c r="AU30" s="139">
        <f t="shared" ref="AU30:AX30" si="7">COUNTA(AU25:AU29)</f>
        <v>0</v>
      </c>
      <c r="AV30" s="139">
        <f t="shared" si="7"/>
        <v>0</v>
      </c>
      <c r="AW30" s="139">
        <f t="shared" si="7"/>
        <v>0</v>
      </c>
      <c r="AX30" s="139">
        <f t="shared" si="7"/>
        <v>0</v>
      </c>
      <c r="AY30" s="51"/>
      <c r="AZ30" s="139">
        <f>COUNTA(AZ25:AZ29)</f>
        <v>0</v>
      </c>
      <c r="BA30" s="139">
        <f>COUNTA(BA25:BA29)</f>
        <v>0</v>
      </c>
      <c r="BB30" s="139">
        <f t="shared" ref="BB30:BD30" si="8">COUNTA(BB25:BB29)</f>
        <v>0</v>
      </c>
      <c r="BC30" s="139">
        <f t="shared" si="8"/>
        <v>0</v>
      </c>
      <c r="BD30" s="139">
        <f t="shared" si="8"/>
        <v>0</v>
      </c>
      <c r="BE30" s="51"/>
      <c r="BF30" s="139">
        <f>COUNTA(BF25:BF29)</f>
        <v>0</v>
      </c>
      <c r="BG30" s="139">
        <f t="shared" ref="BG30:BJ30" si="9">COUNTA(BG25:BG29)</f>
        <v>0</v>
      </c>
      <c r="BH30" s="139">
        <f t="shared" si="9"/>
        <v>0</v>
      </c>
      <c r="BI30" s="139">
        <f t="shared" si="9"/>
        <v>0</v>
      </c>
      <c r="BJ30" s="139">
        <f t="shared" si="9"/>
        <v>0</v>
      </c>
      <c r="BK30" s="51"/>
      <c r="BL30" s="139">
        <f>COUNTA(BL25:BL29)</f>
        <v>0</v>
      </c>
      <c r="BM30" s="139">
        <f t="shared" ref="BM30:BP30" si="10">COUNTA(BM25:BM29)</f>
        <v>0</v>
      </c>
      <c r="BN30" s="139">
        <f t="shared" si="10"/>
        <v>0</v>
      </c>
      <c r="BO30" s="139">
        <f t="shared" si="10"/>
        <v>0</v>
      </c>
      <c r="BP30" s="139">
        <f t="shared" si="10"/>
        <v>0</v>
      </c>
      <c r="BQ30" s="51"/>
      <c r="BR30" s="139">
        <f>COUNTA(BR25:BR29)</f>
        <v>0</v>
      </c>
      <c r="BS30" s="139">
        <f t="shared" ref="BS30:BV30" si="11">COUNTA(BS25:BS29)</f>
        <v>0</v>
      </c>
      <c r="BT30" s="139">
        <f t="shared" si="11"/>
        <v>0</v>
      </c>
      <c r="BU30" s="139">
        <f t="shared" si="11"/>
        <v>0</v>
      </c>
      <c r="BV30" s="139">
        <f t="shared" si="11"/>
        <v>0</v>
      </c>
      <c r="BW30" s="51"/>
      <c r="BX30" s="139">
        <f>COUNTA(BX25:BX29)</f>
        <v>0</v>
      </c>
      <c r="BY30" s="139">
        <f t="shared" ref="BY30:CB30" si="12">COUNTA(BY25:BY29)</f>
        <v>0</v>
      </c>
      <c r="BZ30" s="139">
        <f t="shared" si="12"/>
        <v>0</v>
      </c>
      <c r="CA30" s="139">
        <f t="shared" si="12"/>
        <v>0</v>
      </c>
      <c r="CB30" s="139">
        <f t="shared" si="12"/>
        <v>0</v>
      </c>
      <c r="CC30" s="51"/>
      <c r="CD30" s="139">
        <f>COUNTA(CD25:CD29)</f>
        <v>0</v>
      </c>
      <c r="CE30" s="139">
        <f t="shared" ref="CE30:CH30" si="13">COUNTA(CE25:CE29)</f>
        <v>0</v>
      </c>
      <c r="CF30" s="139">
        <f t="shared" si="13"/>
        <v>0</v>
      </c>
      <c r="CG30" s="139">
        <f t="shared" si="13"/>
        <v>0</v>
      </c>
      <c r="CH30" s="139">
        <f t="shared" si="13"/>
        <v>0</v>
      </c>
      <c r="CI30" s="51"/>
      <c r="CJ30" s="139">
        <f>COUNTA(CJ25:CJ29)</f>
        <v>0</v>
      </c>
      <c r="CK30" s="139">
        <f t="shared" ref="CK30:CN30" si="14">COUNTA(CK25:CK29)</f>
        <v>0</v>
      </c>
      <c r="CL30" s="139">
        <f t="shared" si="14"/>
        <v>0</v>
      </c>
      <c r="CM30" s="139">
        <f t="shared" si="14"/>
        <v>0</v>
      </c>
      <c r="CN30" s="139">
        <f t="shared" si="14"/>
        <v>0</v>
      </c>
      <c r="CO30" s="51"/>
      <c r="CP30" s="139">
        <f>COUNTA(CP25:CP29)</f>
        <v>0</v>
      </c>
      <c r="CQ30" s="139">
        <f t="shared" ref="CQ30:CT30" si="15">COUNTA(CQ25:CQ29)</f>
        <v>0</v>
      </c>
      <c r="CR30" s="139">
        <f t="shared" si="15"/>
        <v>0</v>
      </c>
      <c r="CS30" s="139">
        <f t="shared" si="15"/>
        <v>0</v>
      </c>
      <c r="CT30" s="139">
        <f t="shared" si="15"/>
        <v>0</v>
      </c>
      <c r="CU30" s="51"/>
      <c r="CV30" s="139">
        <f>COUNTA(CV25:CV29)</f>
        <v>0</v>
      </c>
      <c r="CW30" s="139">
        <f t="shared" ref="CW30:CZ30" si="16">COUNTA(CW25:CW29)</f>
        <v>0</v>
      </c>
      <c r="CX30" s="139">
        <f t="shared" si="16"/>
        <v>0</v>
      </c>
      <c r="CY30" s="139">
        <f t="shared" si="16"/>
        <v>0</v>
      </c>
      <c r="CZ30" s="139">
        <f t="shared" si="16"/>
        <v>0</v>
      </c>
      <c r="DA30" s="51"/>
      <c r="DB30" s="139">
        <f>COUNTA(DB25:DB29)</f>
        <v>0</v>
      </c>
      <c r="DC30" s="139">
        <f t="shared" ref="DC30:DF30" si="17">COUNTA(DC25:DC29)</f>
        <v>0</v>
      </c>
      <c r="DD30" s="139">
        <f t="shared" si="17"/>
        <v>0</v>
      </c>
      <c r="DE30" s="139">
        <f t="shared" si="17"/>
        <v>0</v>
      </c>
      <c r="DF30" s="139">
        <f t="shared" si="17"/>
        <v>0</v>
      </c>
    </row>
    <row r="31" spans="1:110" ht="15" customHeight="1">
      <c r="B31" s="140" t="s">
        <v>91</v>
      </c>
      <c r="C31" s="137"/>
      <c r="D31" s="314">
        <f>D30*2+E30*1+F30*0+G30*-1+H30*-2</f>
        <v>0</v>
      </c>
      <c r="E31" s="314"/>
      <c r="F31" s="314"/>
      <c r="G31" s="314"/>
      <c r="H31" s="314"/>
      <c r="I31" s="51"/>
      <c r="J31" s="314">
        <f>J30*2+K30*1+L30*0+M30*-1+N30*-2</f>
        <v>0</v>
      </c>
      <c r="K31" s="314"/>
      <c r="L31" s="314"/>
      <c r="M31" s="314"/>
      <c r="N31" s="314"/>
      <c r="O31" s="51"/>
      <c r="P31" s="314">
        <f>P30*2+Q30*1+R30*0+S30*-1+T30*-2</f>
        <v>0</v>
      </c>
      <c r="Q31" s="314"/>
      <c r="R31" s="314"/>
      <c r="S31" s="314"/>
      <c r="T31" s="314"/>
      <c r="U31" s="51"/>
      <c r="V31" s="314">
        <f>V30*2+W30*1+X30*0+Y30*-1+Z30*-2</f>
        <v>0</v>
      </c>
      <c r="W31" s="314"/>
      <c r="X31" s="314"/>
      <c r="Y31" s="314"/>
      <c r="Z31" s="314"/>
      <c r="AA31" s="51"/>
      <c r="AB31" s="314">
        <f>AB30*2+AC30*1+AD30*0+AE30*-1+AF30*-2</f>
        <v>0</v>
      </c>
      <c r="AC31" s="314"/>
      <c r="AD31" s="314"/>
      <c r="AE31" s="314"/>
      <c r="AF31" s="314"/>
      <c r="AG31" s="51"/>
      <c r="AH31" s="314">
        <f>AH30*2+AI30*1+AJ30*0+AK30*-1+AL30*-2</f>
        <v>0</v>
      </c>
      <c r="AI31" s="314"/>
      <c r="AJ31" s="314"/>
      <c r="AK31" s="314"/>
      <c r="AL31" s="314"/>
      <c r="AN31" s="315">
        <f>AN30*2+AO30*1+AP30*0+AQ30*-1+AR30*-2</f>
        <v>0</v>
      </c>
      <c r="AO31" s="316"/>
      <c r="AP31" s="316"/>
      <c r="AQ31" s="316"/>
      <c r="AR31" s="317"/>
      <c r="AS31" s="51"/>
      <c r="AT31" s="315">
        <f>AT30*2+AU30*1+AV30*0+AW30*-1+AX30*-2</f>
        <v>0</v>
      </c>
      <c r="AU31" s="316"/>
      <c r="AV31" s="316"/>
      <c r="AW31" s="316"/>
      <c r="AX31" s="317"/>
      <c r="AY31" s="51"/>
      <c r="AZ31" s="315">
        <f>AZ30*2+BA30*1+BB30*0+BC30*-1+BD30*-2</f>
        <v>0</v>
      </c>
      <c r="BA31" s="316"/>
      <c r="BB31" s="316"/>
      <c r="BC31" s="316"/>
      <c r="BD31" s="317"/>
      <c r="BE31" s="51"/>
      <c r="BF31" s="315">
        <f>BF30*2+BG30*1+BH30*0+BI30*-1+BJ30*-2</f>
        <v>0</v>
      </c>
      <c r="BG31" s="316"/>
      <c r="BH31" s="316"/>
      <c r="BI31" s="316"/>
      <c r="BJ31" s="317"/>
      <c r="BK31" s="51"/>
      <c r="BL31" s="315">
        <f>BL30*2+BM30*1+BN30*0+BO30*-1+BP30*-2</f>
        <v>0</v>
      </c>
      <c r="BM31" s="316"/>
      <c r="BN31" s="316"/>
      <c r="BO31" s="316"/>
      <c r="BP31" s="317"/>
      <c r="BQ31" s="51"/>
      <c r="BR31" s="315">
        <f>BR30*2+BS30*1+BT30*0+BU30*-1+BV30*-2</f>
        <v>0</v>
      </c>
      <c r="BS31" s="316"/>
      <c r="BT31" s="316"/>
      <c r="BU31" s="316"/>
      <c r="BV31" s="317"/>
      <c r="BW31" s="51"/>
      <c r="BX31" s="315">
        <f>BX30*2+BY30*1+BZ30*0+CA30*-1+CB30*-2</f>
        <v>0</v>
      </c>
      <c r="BY31" s="316"/>
      <c r="BZ31" s="316"/>
      <c r="CA31" s="316"/>
      <c r="CB31" s="317"/>
      <c r="CC31" s="51"/>
      <c r="CD31" s="315">
        <f>CD30*2+CE30*1+CF30*0+CG30*-1+CH30*-2</f>
        <v>0</v>
      </c>
      <c r="CE31" s="316"/>
      <c r="CF31" s="316"/>
      <c r="CG31" s="316"/>
      <c r="CH31" s="317"/>
      <c r="CI31" s="51"/>
      <c r="CJ31" s="315">
        <f>CJ30*2+CK30*1+CL30*0+CM30*-1+CN30*-2</f>
        <v>0</v>
      </c>
      <c r="CK31" s="316"/>
      <c r="CL31" s="316"/>
      <c r="CM31" s="316"/>
      <c r="CN31" s="317"/>
      <c r="CO31" s="51"/>
      <c r="CP31" s="315">
        <f>CP30*2+CQ30*1+CR30*0+CS30*-1+CT30*-2</f>
        <v>0</v>
      </c>
      <c r="CQ31" s="316"/>
      <c r="CR31" s="316"/>
      <c r="CS31" s="316"/>
      <c r="CT31" s="317"/>
      <c r="CU31" s="51"/>
      <c r="CV31" s="315">
        <f>CV30*2+CW30*1+CX30*0+CY30*-1+CZ30*-2</f>
        <v>0</v>
      </c>
      <c r="CW31" s="316"/>
      <c r="CX31" s="316"/>
      <c r="CY31" s="316"/>
      <c r="CZ31" s="317"/>
      <c r="DA31" s="51"/>
      <c r="DB31" s="315">
        <f>DB30*2+DC30*1+DD30*0+DE30*-1+DF30*-2</f>
        <v>0</v>
      </c>
      <c r="DC31" s="316"/>
      <c r="DD31" s="316"/>
      <c r="DE31" s="316"/>
      <c r="DF31" s="317"/>
    </row>
    <row r="32" spans="1:110" s="121" customFormat="1" ht="39.75" customHeight="1">
      <c r="B32" s="141" t="s">
        <v>340</v>
      </c>
      <c r="C32" s="137"/>
      <c r="D32" s="318" t="str">
        <f>IF(J31&lt;=-4,"弱",IF(AND(J31&gt;=-3,J31&lt;=2),"中等",IF(AND(J31&gt;=3,J31&lt;=7),"强","非常强")))</f>
        <v>中等</v>
      </c>
      <c r="E32" s="318"/>
      <c r="F32" s="318"/>
      <c r="G32" s="318"/>
      <c r="H32" s="318"/>
      <c r="I32" s="118"/>
      <c r="J32" s="318" t="str">
        <f>IF(J31&lt;=-4,"弱",IF(AND(J31&gt;=-3,J31&lt;=2),"中等",IF(AND(J31&gt;=3,J31&lt;=7),"强","非常强")))</f>
        <v>中等</v>
      </c>
      <c r="K32" s="318"/>
      <c r="L32" s="318"/>
      <c r="M32" s="318"/>
      <c r="N32" s="318"/>
      <c r="O32" s="118"/>
      <c r="P32" s="318" t="str">
        <f>IF(J31&lt;=-4,"弱",IF(AND(J31&gt;=-3,J31&lt;=2),"中等",IF(AND(J31&gt;=3,J31&lt;=7),"强","非常强")))</f>
        <v>中等</v>
      </c>
      <c r="Q32" s="318"/>
      <c r="R32" s="318"/>
      <c r="S32" s="318"/>
      <c r="T32" s="318"/>
      <c r="U32" s="118"/>
      <c r="V32" s="318" t="str">
        <f>IF(J31&lt;=-4,"弱",IF(AND(J31&gt;=-3,J31&lt;=2),"中等",IF(AND(J31&gt;=3,J31&lt;=7),"强","非常强")))</f>
        <v>中等</v>
      </c>
      <c r="W32" s="318"/>
      <c r="X32" s="318"/>
      <c r="Y32" s="318"/>
      <c r="Z32" s="318"/>
      <c r="AA32" s="118"/>
      <c r="AB32" s="318" t="str">
        <f>IF(J31&lt;=-4,"弱",IF(AND(J31&gt;=-3,J31&lt;=2),"中等",IF(AND(J31&gt;=3,J31&lt;=7),"强","非常强")))</f>
        <v>中等</v>
      </c>
      <c r="AC32" s="318"/>
      <c r="AD32" s="318"/>
      <c r="AE32" s="318"/>
      <c r="AF32" s="318"/>
      <c r="AG32" s="152"/>
      <c r="AH32" s="318" t="str">
        <f>IF(J31&lt;=-4,"弱",IF(AND(J31&gt;=-3,J31&lt;=2),"中等",IF(AND(J31&gt;=3,J31&lt;=7),"强","非常强")))</f>
        <v>中等</v>
      </c>
      <c r="AI32" s="318"/>
      <c r="AJ32" s="318"/>
      <c r="AK32" s="318"/>
      <c r="AL32" s="318"/>
      <c r="AN32" s="318" t="str">
        <f>IF(J31&lt;=-4,"弱",IF(AND(J31&gt;=-3,J31&lt;=2),"中等",IF(AND(J31&gt;=3,J31&lt;=7),"强","非常强")))</f>
        <v>中等</v>
      </c>
      <c r="AO32" s="318"/>
      <c r="AP32" s="318"/>
      <c r="AQ32" s="318"/>
      <c r="AR32" s="318"/>
      <c r="AS32" s="118"/>
      <c r="AT32" s="318" t="str">
        <f>IF(J31&lt;=-4,"弱",IF(AND(J31&gt;=-3,J31&lt;=2),"中等",IF(AND(J31&gt;=3,J31&lt;=7),"强","非常强")))</f>
        <v>中等</v>
      </c>
      <c r="AU32" s="318"/>
      <c r="AV32" s="318"/>
      <c r="AW32" s="318"/>
      <c r="AX32" s="318"/>
      <c r="AY32" s="118"/>
      <c r="AZ32" s="318" t="str">
        <f>IF(J31&lt;=-4,"弱",IF(AND(J31&gt;=-3,J31&lt;=2),"中等",IF(AND(J31&gt;=3,J31&lt;=7),"强","非常强")))</f>
        <v>中等</v>
      </c>
      <c r="BA32" s="318"/>
      <c r="BB32" s="318"/>
      <c r="BC32" s="318"/>
      <c r="BD32" s="318"/>
      <c r="BE32" s="118"/>
      <c r="BF32" s="318" t="str">
        <f>IF(J31&lt;=-4,"弱",IF(AND(J31&gt;=-3,J31&lt;=2),"中等",IF(AND(J31&gt;=3,J31&lt;=7),"强","非常强")))</f>
        <v>中等</v>
      </c>
      <c r="BG32" s="318"/>
      <c r="BH32" s="318"/>
      <c r="BI32" s="318"/>
      <c r="BJ32" s="318"/>
      <c r="BK32" s="118"/>
      <c r="BL32" s="318" t="str">
        <f>IF(J31&lt;=-4,"弱",IF(AND(J31&gt;=-3,J31&lt;=2),"中等",IF(AND(J31&gt;=3,J31&lt;=7),"强","非常强")))</f>
        <v>中等</v>
      </c>
      <c r="BM32" s="318"/>
      <c r="BN32" s="318"/>
      <c r="BO32" s="318"/>
      <c r="BP32" s="318"/>
      <c r="BQ32" s="152"/>
      <c r="BR32" s="318" t="str">
        <f>IF(J31&lt;=-4,"弱",IF(AND(J31&gt;=-3,J31&lt;=2),"中等",IF(AND(J31&gt;=3,J31&lt;=7),"强","非常强")))</f>
        <v>中等</v>
      </c>
      <c r="BS32" s="318"/>
      <c r="BT32" s="318"/>
      <c r="BU32" s="318"/>
      <c r="BV32" s="318"/>
      <c r="BW32" s="152"/>
      <c r="BX32" s="318" t="str">
        <f>IF(J31&lt;=-4,"弱",IF(AND(J31&gt;=-3,J31&lt;=2),"中等",IF(AND(J31&gt;=3,J31&lt;=7),"强","非常强")))</f>
        <v>中等</v>
      </c>
      <c r="BY32" s="318"/>
      <c r="BZ32" s="318"/>
      <c r="CA32" s="318"/>
      <c r="CB32" s="318"/>
      <c r="CC32" s="152"/>
      <c r="CD32" s="318" t="str">
        <f>IF(J31&lt;=-4,"弱",IF(AND(J31&gt;=-3,J31&lt;=2),"中等",IF(AND(J31&gt;=3,J31&lt;=7),"强","非常强")))</f>
        <v>中等</v>
      </c>
      <c r="CE32" s="318"/>
      <c r="CF32" s="318"/>
      <c r="CG32" s="318"/>
      <c r="CH32" s="318"/>
      <c r="CI32" s="152"/>
      <c r="CJ32" s="318" t="str">
        <f>IF(J31&lt;=-4,"弱",IF(AND(J31&gt;=-3,J31&lt;=2),"中等",IF(AND(J31&gt;=3,J31&lt;=7),"强","非常强")))</f>
        <v>中等</v>
      </c>
      <c r="CK32" s="318"/>
      <c r="CL32" s="318"/>
      <c r="CM32" s="318"/>
      <c r="CN32" s="318"/>
      <c r="CO32" s="152"/>
      <c r="CP32" s="318" t="str">
        <f>IF(J31&lt;=-4,"弱",IF(AND(J31&gt;=-3,J31&lt;=2),"中等",IF(AND(J31&gt;=3,J31&lt;=7),"强","非常强")))</f>
        <v>中等</v>
      </c>
      <c r="CQ32" s="318"/>
      <c r="CR32" s="318"/>
      <c r="CS32" s="318"/>
      <c r="CT32" s="318"/>
      <c r="CU32" s="152"/>
      <c r="CV32" s="318" t="str">
        <f>IF(J31&lt;=-4,"弱",IF(AND(J31&gt;=-3,J31&lt;=2),"中等",IF(AND(J31&gt;=3,J31&lt;=7),"强","非常强")))</f>
        <v>中等</v>
      </c>
      <c r="CW32" s="318"/>
      <c r="CX32" s="318"/>
      <c r="CY32" s="318"/>
      <c r="CZ32" s="318"/>
      <c r="DA32" s="152"/>
      <c r="DB32" s="318" t="str">
        <f>IF(J31&lt;=-4,"弱",IF(AND(J31&gt;=-3,J31&lt;=2),"中等",IF(AND(J31&gt;=3,J31&lt;=7),"强","非常强")))</f>
        <v>中等</v>
      </c>
      <c r="DC32" s="318"/>
      <c r="DD32" s="318"/>
      <c r="DE32" s="318"/>
      <c r="DF32" s="318"/>
    </row>
    <row r="35" spans="6:32">
      <c r="F35" s="2" t="s">
        <v>92</v>
      </c>
    </row>
    <row r="36" spans="6:32" ht="28.5" customHeight="1">
      <c r="J36" s="325" t="s">
        <v>410</v>
      </c>
      <c r="K36" s="325"/>
      <c r="L36" s="325"/>
      <c r="M36" s="325"/>
      <c r="N36" s="325"/>
      <c r="O36" s="325"/>
      <c r="P36" s="325"/>
      <c r="Q36" s="325"/>
      <c r="R36" s="325"/>
      <c r="S36" s="325"/>
      <c r="T36" s="325"/>
      <c r="U36" s="325"/>
      <c r="V36" s="325"/>
      <c r="W36" s="325"/>
      <c r="X36" s="325"/>
      <c r="Y36" s="325"/>
      <c r="Z36" s="325"/>
      <c r="AA36" s="325"/>
      <c r="AB36" s="325"/>
      <c r="AC36" s="325"/>
      <c r="AD36" s="325"/>
      <c r="AE36" s="325"/>
      <c r="AF36" s="325"/>
    </row>
    <row r="37" spans="6:32" ht="28.5">
      <c r="J37" s="148"/>
      <c r="K37" s="148"/>
      <c r="L37" s="148"/>
      <c r="M37" s="148"/>
      <c r="N37" s="148"/>
      <c r="O37" s="148"/>
      <c r="P37" s="148"/>
      <c r="Q37" s="148"/>
      <c r="R37" s="148"/>
      <c r="S37" s="148"/>
      <c r="T37" s="148"/>
      <c r="U37" s="148"/>
      <c r="V37" s="148"/>
      <c r="W37" s="148"/>
      <c r="X37" s="148"/>
      <c r="Y37" s="148"/>
      <c r="Z37" s="148"/>
    </row>
    <row r="38" spans="6:32" ht="114" customHeight="1">
      <c r="H38" s="324" t="s">
        <v>93</v>
      </c>
      <c r="I38" s="149" t="s">
        <v>94</v>
      </c>
      <c r="J38" s="321" t="s">
        <v>403</v>
      </c>
      <c r="K38" s="322"/>
      <c r="L38" s="322"/>
      <c r="M38" s="322"/>
      <c r="N38" s="322"/>
      <c r="P38" s="321" t="s">
        <v>404</v>
      </c>
      <c r="Q38" s="322"/>
      <c r="R38" s="322"/>
      <c r="S38" s="322"/>
      <c r="T38" s="322"/>
      <c r="V38" s="321" t="s">
        <v>405</v>
      </c>
      <c r="W38" s="322"/>
      <c r="X38" s="322"/>
      <c r="Y38" s="322"/>
      <c r="Z38" s="322"/>
      <c r="AB38" s="321" t="s">
        <v>403</v>
      </c>
      <c r="AC38" s="322"/>
      <c r="AD38" s="322"/>
      <c r="AE38" s="322"/>
      <c r="AF38" s="322"/>
    </row>
    <row r="39" spans="6:32">
      <c r="H39" s="324"/>
    </row>
    <row r="40" spans="6:32" ht="111" customHeight="1">
      <c r="H40" s="324"/>
      <c r="I40" s="149" t="s">
        <v>96</v>
      </c>
      <c r="J40" s="321" t="s">
        <v>402</v>
      </c>
      <c r="K40" s="322"/>
      <c r="L40" s="322"/>
      <c r="M40" s="322"/>
      <c r="N40" s="322"/>
      <c r="P40" s="321" t="s">
        <v>405</v>
      </c>
      <c r="Q40" s="322"/>
      <c r="R40" s="322"/>
      <c r="S40" s="322"/>
      <c r="T40" s="322"/>
      <c r="V40" s="321" t="s">
        <v>408</v>
      </c>
      <c r="W40" s="322"/>
      <c r="X40" s="322"/>
      <c r="Y40" s="322"/>
      <c r="Z40" s="322"/>
      <c r="AB40" s="321" t="s">
        <v>409</v>
      </c>
      <c r="AC40" s="322"/>
      <c r="AD40" s="322"/>
      <c r="AE40" s="322"/>
      <c r="AF40" s="322"/>
    </row>
    <row r="41" spans="6:32" ht="15.95" customHeight="1">
      <c r="H41" s="324"/>
      <c r="I41" s="150"/>
      <c r="J41" s="320"/>
      <c r="K41" s="320"/>
      <c r="L41" s="320"/>
      <c r="M41" s="320"/>
      <c r="N41" s="320"/>
      <c r="P41" s="320"/>
      <c r="Q41" s="320"/>
      <c r="R41" s="320"/>
      <c r="S41" s="320"/>
      <c r="T41" s="320"/>
      <c r="V41" s="320"/>
      <c r="W41" s="320"/>
      <c r="X41" s="320"/>
      <c r="Y41" s="320"/>
      <c r="Z41" s="320"/>
      <c r="AB41" s="320"/>
      <c r="AC41" s="320"/>
      <c r="AD41" s="320"/>
      <c r="AE41" s="320"/>
      <c r="AF41" s="320"/>
    </row>
    <row r="42" spans="6:32" ht="109.5" customHeight="1">
      <c r="H42" s="324"/>
      <c r="I42" s="149" t="s">
        <v>97</v>
      </c>
      <c r="J42" s="321" t="s">
        <v>405</v>
      </c>
      <c r="K42" s="322"/>
      <c r="L42" s="322"/>
      <c r="M42" s="322"/>
      <c r="N42" s="322"/>
      <c r="P42" s="321" t="s">
        <v>406</v>
      </c>
      <c r="Q42" s="322"/>
      <c r="R42" s="322"/>
      <c r="S42" s="322"/>
      <c r="T42" s="322"/>
      <c r="V42" s="321" t="s">
        <v>406</v>
      </c>
      <c r="W42" s="322"/>
      <c r="X42" s="322"/>
      <c r="Y42" s="322"/>
      <c r="Z42" s="322"/>
      <c r="AB42" s="321" t="s">
        <v>95</v>
      </c>
      <c r="AC42" s="322"/>
      <c r="AD42" s="322"/>
      <c r="AE42" s="322"/>
      <c r="AF42" s="322"/>
    </row>
    <row r="43" spans="6:32" ht="18.75">
      <c r="H43" s="324"/>
      <c r="I43" s="150"/>
      <c r="J43" s="320"/>
      <c r="K43" s="320"/>
      <c r="L43" s="320"/>
      <c r="M43" s="320"/>
      <c r="N43" s="320"/>
      <c r="P43" s="320"/>
      <c r="Q43" s="320"/>
      <c r="R43" s="320"/>
      <c r="S43" s="320"/>
      <c r="T43" s="320"/>
      <c r="V43" s="320"/>
      <c r="W43" s="320"/>
      <c r="X43" s="320"/>
      <c r="Y43" s="320"/>
      <c r="Z43" s="320"/>
      <c r="AB43" s="320"/>
      <c r="AC43" s="320"/>
      <c r="AD43" s="320"/>
      <c r="AE43" s="320"/>
      <c r="AF43" s="320"/>
    </row>
    <row r="44" spans="6:32" ht="111.75" customHeight="1">
      <c r="H44" s="324"/>
      <c r="I44" s="149" t="s">
        <v>98</v>
      </c>
      <c r="J44" s="321" t="s">
        <v>403</v>
      </c>
      <c r="K44" s="322"/>
      <c r="L44" s="322"/>
      <c r="M44" s="322"/>
      <c r="N44" s="322"/>
      <c r="P44" s="321" t="s">
        <v>405</v>
      </c>
      <c r="Q44" s="322"/>
      <c r="R44" s="322"/>
      <c r="S44" s="322"/>
      <c r="T44" s="322"/>
      <c r="V44" s="321" t="s">
        <v>405</v>
      </c>
      <c r="W44" s="322"/>
      <c r="X44" s="322"/>
      <c r="Y44" s="322"/>
      <c r="Z44" s="322"/>
      <c r="AB44" s="321" t="s">
        <v>407</v>
      </c>
      <c r="AC44" s="322"/>
      <c r="AD44" s="322"/>
      <c r="AE44" s="322"/>
      <c r="AF44" s="322"/>
    </row>
    <row r="45" spans="6:32" ht="18.75">
      <c r="J45" s="323" t="s">
        <v>98</v>
      </c>
      <c r="K45" s="323"/>
      <c r="L45" s="323"/>
      <c r="M45" s="323"/>
      <c r="N45" s="323"/>
      <c r="O45" s="151"/>
      <c r="P45" s="323" t="s">
        <v>97</v>
      </c>
      <c r="Q45" s="323"/>
      <c r="R45" s="323"/>
      <c r="S45" s="323"/>
      <c r="T45" s="323"/>
      <c r="U45" s="151"/>
      <c r="V45" s="323" t="s">
        <v>96</v>
      </c>
      <c r="W45" s="323"/>
      <c r="X45" s="323"/>
      <c r="Y45" s="323"/>
      <c r="Z45" s="323"/>
      <c r="AB45" s="323" t="s">
        <v>94</v>
      </c>
      <c r="AC45" s="323"/>
      <c r="AD45" s="323"/>
      <c r="AE45" s="323"/>
      <c r="AF45" s="323"/>
    </row>
    <row r="47" spans="6:32" ht="21">
      <c r="J47" s="319" t="s">
        <v>99</v>
      </c>
      <c r="K47" s="319"/>
      <c r="L47" s="319"/>
      <c r="M47" s="319"/>
      <c r="N47" s="319"/>
      <c r="O47" s="319"/>
      <c r="P47" s="319"/>
      <c r="Q47" s="319"/>
      <c r="R47" s="319"/>
      <c r="S47" s="319"/>
      <c r="T47" s="319"/>
      <c r="U47" s="319"/>
      <c r="V47" s="319"/>
      <c r="W47" s="319"/>
      <c r="X47" s="319"/>
      <c r="Y47" s="319"/>
      <c r="Z47" s="319"/>
      <c r="AA47" s="319"/>
      <c r="AB47" s="319"/>
      <c r="AC47" s="319"/>
      <c r="AD47" s="319"/>
      <c r="AE47" s="319"/>
      <c r="AF47" s="319"/>
    </row>
  </sheetData>
  <mergeCells count="196">
    <mergeCell ref="AH32:AL32"/>
    <mergeCell ref="AN32:AR32"/>
    <mergeCell ref="AT32:AX32"/>
    <mergeCell ref="AZ32:BD32"/>
    <mergeCell ref="H38:H44"/>
    <mergeCell ref="D4:AF5"/>
    <mergeCell ref="J44:N44"/>
    <mergeCell ref="P44:T44"/>
    <mergeCell ref="V44:Z44"/>
    <mergeCell ref="AB44:AF44"/>
    <mergeCell ref="J36:AF36"/>
    <mergeCell ref="J38:N38"/>
    <mergeCell ref="P38:T38"/>
    <mergeCell ref="V38:Z38"/>
    <mergeCell ref="AB38:AF38"/>
    <mergeCell ref="J40:N40"/>
    <mergeCell ref="P40:T40"/>
    <mergeCell ref="V40:Z40"/>
    <mergeCell ref="AB40:AF40"/>
    <mergeCell ref="D32:H32"/>
    <mergeCell ref="J32:N32"/>
    <mergeCell ref="P32:T32"/>
    <mergeCell ref="V32:Z32"/>
    <mergeCell ref="AB32:AF32"/>
    <mergeCell ref="J47:AF47"/>
    <mergeCell ref="J41:N41"/>
    <mergeCell ref="P41:T41"/>
    <mergeCell ref="V41:Z41"/>
    <mergeCell ref="AB41:AF41"/>
    <mergeCell ref="J42:N42"/>
    <mergeCell ref="P42:T42"/>
    <mergeCell ref="V42:Z42"/>
    <mergeCell ref="AB42:AF42"/>
    <mergeCell ref="J43:N43"/>
    <mergeCell ref="P43:T43"/>
    <mergeCell ref="V43:Z43"/>
    <mergeCell ref="AB43:AF43"/>
    <mergeCell ref="J45:N45"/>
    <mergeCell ref="P45:T45"/>
    <mergeCell ref="V45:Z45"/>
    <mergeCell ref="AB45:AF45"/>
    <mergeCell ref="BF32:BJ32"/>
    <mergeCell ref="BL32:BP32"/>
    <mergeCell ref="BR32:BV32"/>
    <mergeCell ref="BX32:CB32"/>
    <mergeCell ref="CD32:CH32"/>
    <mergeCell ref="CJ32:CN32"/>
    <mergeCell ref="CP32:CT32"/>
    <mergeCell ref="CV32:CZ32"/>
    <mergeCell ref="DB32:DF32"/>
    <mergeCell ref="CJ31:CN31"/>
    <mergeCell ref="CP31:CT31"/>
    <mergeCell ref="CV31:CZ31"/>
    <mergeCell ref="DB31:DF31"/>
    <mergeCell ref="D31:H31"/>
    <mergeCell ref="J31:N31"/>
    <mergeCell ref="P31:T31"/>
    <mergeCell ref="V31:Z31"/>
    <mergeCell ref="AB31:AF31"/>
    <mergeCell ref="AH31:AL31"/>
    <mergeCell ref="AN31:AR31"/>
    <mergeCell ref="AT31:AX31"/>
    <mergeCell ref="AZ31:BD31"/>
    <mergeCell ref="BF31:BJ31"/>
    <mergeCell ref="BL31:BP31"/>
    <mergeCell ref="BR31:BV31"/>
    <mergeCell ref="BX31:CB31"/>
    <mergeCell ref="CD31:CH31"/>
    <mergeCell ref="BF22:BJ22"/>
    <mergeCell ref="BL22:BP22"/>
    <mergeCell ref="BR22:BV22"/>
    <mergeCell ref="BX22:CB22"/>
    <mergeCell ref="CD22:CH22"/>
    <mergeCell ref="CJ22:CN22"/>
    <mergeCell ref="CP22:CT22"/>
    <mergeCell ref="CV22:CZ22"/>
    <mergeCell ref="DB22:DF22"/>
    <mergeCell ref="D22:H22"/>
    <mergeCell ref="J22:N22"/>
    <mergeCell ref="P22:T22"/>
    <mergeCell ref="V22:Z22"/>
    <mergeCell ref="AB22:AF22"/>
    <mergeCell ref="AH22:AL22"/>
    <mergeCell ref="AN22:AR22"/>
    <mergeCell ref="AT22:AX22"/>
    <mergeCell ref="AZ22:BD22"/>
    <mergeCell ref="BF21:BJ21"/>
    <mergeCell ref="BL21:BP21"/>
    <mergeCell ref="BR21:BV21"/>
    <mergeCell ref="BX21:CB21"/>
    <mergeCell ref="CD21:CH21"/>
    <mergeCell ref="CJ21:CN21"/>
    <mergeCell ref="CP21:CT21"/>
    <mergeCell ref="CV21:CZ21"/>
    <mergeCell ref="DB21:DF21"/>
    <mergeCell ref="D21:H21"/>
    <mergeCell ref="J21:N21"/>
    <mergeCell ref="P21:T21"/>
    <mergeCell ref="V21:Z21"/>
    <mergeCell ref="AB21:AF21"/>
    <mergeCell ref="AH21:AL21"/>
    <mergeCell ref="AN21:AR21"/>
    <mergeCell ref="AT21:AX21"/>
    <mergeCell ref="AZ21:BD21"/>
    <mergeCell ref="BF12:BJ12"/>
    <mergeCell ref="BL12:BP12"/>
    <mergeCell ref="BR12:BV12"/>
    <mergeCell ref="BX12:CB12"/>
    <mergeCell ref="CD12:CH12"/>
    <mergeCell ref="CJ12:CN12"/>
    <mergeCell ref="CP12:CT12"/>
    <mergeCell ref="CV12:CZ12"/>
    <mergeCell ref="DB12:DF12"/>
    <mergeCell ref="D12:H12"/>
    <mergeCell ref="J12:N12"/>
    <mergeCell ref="P12:T12"/>
    <mergeCell ref="V12:Z12"/>
    <mergeCell ref="AB12:AF12"/>
    <mergeCell ref="AH12:AL12"/>
    <mergeCell ref="AN12:AR12"/>
    <mergeCell ref="AT12:AX12"/>
    <mergeCell ref="AZ12:BD12"/>
    <mergeCell ref="BF10:BJ10"/>
    <mergeCell ref="BL10:BP10"/>
    <mergeCell ref="BR10:BV10"/>
    <mergeCell ref="BX10:CB10"/>
    <mergeCell ref="CD10:CH10"/>
    <mergeCell ref="CJ10:CN10"/>
    <mergeCell ref="CP10:CT10"/>
    <mergeCell ref="CV10:CZ10"/>
    <mergeCell ref="DB10:DF10"/>
    <mergeCell ref="D10:H10"/>
    <mergeCell ref="J10:N10"/>
    <mergeCell ref="P10:T10"/>
    <mergeCell ref="V10:Z10"/>
    <mergeCell ref="AB10:AF10"/>
    <mergeCell ref="AH10:AL10"/>
    <mergeCell ref="AN10:AR10"/>
    <mergeCell ref="AT10:AX10"/>
    <mergeCell ref="AZ10:BD10"/>
    <mergeCell ref="BF9:BJ9"/>
    <mergeCell ref="BL9:BP9"/>
    <mergeCell ref="BR9:BV9"/>
    <mergeCell ref="BX9:CB9"/>
    <mergeCell ref="CD9:CH9"/>
    <mergeCell ref="CJ9:CN9"/>
    <mergeCell ref="CP9:CT9"/>
    <mergeCell ref="CV9:CZ9"/>
    <mergeCell ref="DB9:DF9"/>
    <mergeCell ref="D9:H9"/>
    <mergeCell ref="J9:N9"/>
    <mergeCell ref="P9:T9"/>
    <mergeCell ref="V9:Z9"/>
    <mergeCell ref="AB9:AF9"/>
    <mergeCell ref="AH9:AL9"/>
    <mergeCell ref="AN9:AR9"/>
    <mergeCell ref="AT9:AX9"/>
    <mergeCell ref="AZ9:BD9"/>
    <mergeCell ref="DB7:DF7"/>
    <mergeCell ref="D8:H8"/>
    <mergeCell ref="J8:N8"/>
    <mergeCell ref="P8:T8"/>
    <mergeCell ref="V8:Z8"/>
    <mergeCell ref="AB8:AF8"/>
    <mergeCell ref="AH8:AL8"/>
    <mergeCell ref="AN8:AR8"/>
    <mergeCell ref="AT8:AX8"/>
    <mergeCell ref="AZ8:BD8"/>
    <mergeCell ref="BF8:BJ8"/>
    <mergeCell ref="BL8:BP8"/>
    <mergeCell ref="BR8:BV8"/>
    <mergeCell ref="BX8:CB8"/>
    <mergeCell ref="CD8:CH8"/>
    <mergeCell ref="CJ8:CN8"/>
    <mergeCell ref="CP8:CT8"/>
    <mergeCell ref="CV8:CZ8"/>
    <mergeCell ref="DB8:DF8"/>
    <mergeCell ref="AZ7:BD7"/>
    <mergeCell ref="BF7:BJ7"/>
    <mergeCell ref="BL7:BP7"/>
    <mergeCell ref="BR7:BV7"/>
    <mergeCell ref="BX7:CB7"/>
    <mergeCell ref="CD7:CH7"/>
    <mergeCell ref="CJ7:CN7"/>
    <mergeCell ref="CP7:CT7"/>
    <mergeCell ref="CV7:CZ7"/>
    <mergeCell ref="B2:H2"/>
    <mergeCell ref="D7:H7"/>
    <mergeCell ref="J7:N7"/>
    <mergeCell ref="P7:T7"/>
    <mergeCell ref="V7:Z7"/>
    <mergeCell ref="AB7:AF7"/>
    <mergeCell ref="AH7:AL7"/>
    <mergeCell ref="AN7:AR7"/>
    <mergeCell ref="AT7:AX7"/>
    <mergeCell ref="B4:B5"/>
  </mergeCells>
  <phoneticPr fontId="81" type="noConversion"/>
  <dataValidations count="3">
    <dataValidation type="list" allowBlank="1" showInputMessage="1" showErrorMessage="1" sqref="D9:H9" xr:uid="{00000000-0002-0000-0200-000000000000}">
      <formula1>"请选择, 中央政府, 地方政府, 本地政府, 私营部门,民间组织, 其他"</formula1>
    </dataValidation>
    <dataValidation type="list" allowBlank="1" showInputMessage="1" showErrorMessage="1" sqref="J9:N9 P9:T9 V9:Z9 AB9:AF9 AH9:AL9 AN9:AR9 AT9:AX9 AZ9:BD9 BF9:BJ9 BL9:BP9 BR9:BV9 BX9:CB9 CD9:CH9 CJ9:CN9 CP9:CT9 CV9:CZ9" xr:uid="{00000000-0002-0000-0200-000001000000}">
      <formula1>"请选择, 中央政府, 地区政府, 地方政府, 私营部门, 民间组织, 其他"</formula1>
    </dataValidation>
    <dataValidation type="list" allowBlank="1" showInputMessage="1" showErrorMessage="1" sqref="DB9:DF9" xr:uid="{00000000-0002-0000-0200-000002000000}">
      <formula1>"请选择, 中央政府, 地区政府, 地方政府, 私营部门, 民间组织,其他"</formula1>
    </dataValidation>
  </dataValidations>
  <pageMargins left="0.39305555555555599" right="0.39305555555555599" top="0.59027777777777801" bottom="0.39305555555555599" header="0.235416666666667" footer="0.235416666666667"/>
  <pageSetup paperSize="9" scale="12" orientation="landscape"/>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30"/>
  <sheetViews>
    <sheetView showGridLines="0" showRowColHeaders="0" zoomScaleNormal="100" workbookViewId="0">
      <pane ySplit="2" topLeftCell="A3" activePane="bottomLeft" state="frozen"/>
      <selection pane="bottomLeft" activeCell="M22" sqref="M22"/>
    </sheetView>
  </sheetViews>
  <sheetFormatPr defaultColWidth="8.5703125" defaultRowHeight="15"/>
  <cols>
    <col min="1" max="1" width="2" style="2" customWidth="1"/>
    <col min="2" max="2" width="38.140625" style="2" customWidth="1"/>
    <col min="3" max="3" width="5.5703125" style="2" customWidth="1"/>
    <col min="4" max="4" width="38.140625" style="2" customWidth="1"/>
    <col min="5" max="5" width="5.85546875" style="2" customWidth="1"/>
    <col min="6" max="6" width="38.140625" style="2" customWidth="1"/>
    <col min="7" max="7" width="5.5703125" style="2" customWidth="1"/>
    <col min="8" max="8" width="38.140625" style="2" customWidth="1"/>
    <col min="9" max="9" width="5.5703125" style="2" customWidth="1"/>
    <col min="10" max="10" width="45.42578125" style="2" customWidth="1"/>
    <col min="11" max="11" width="4.5703125" style="2" customWidth="1"/>
    <col min="12" max="18" width="10.5703125" style="2" customWidth="1"/>
    <col min="19" max="19" width="7.5703125" style="2" customWidth="1"/>
    <col min="20" max="20" width="6.140625" style="2" customWidth="1"/>
    <col min="21" max="28" width="10.5703125" style="2" customWidth="1"/>
    <col min="29" max="16384" width="8.5703125" style="2"/>
  </cols>
  <sheetData>
    <row r="1" spans="2:10" s="1" customFormat="1" ht="21.95" customHeight="1">
      <c r="B1" s="14" t="s">
        <v>66</v>
      </c>
    </row>
    <row r="2" spans="2:10" s="1" customFormat="1" ht="39" customHeight="1">
      <c r="B2" s="301" t="s">
        <v>100</v>
      </c>
      <c r="C2" s="302"/>
      <c r="D2" s="302"/>
      <c r="E2" s="302"/>
      <c r="F2" s="302"/>
      <c r="G2" s="302"/>
      <c r="H2" s="9"/>
    </row>
    <row r="3" spans="2:10" ht="8.1" customHeight="1"/>
    <row r="4" spans="2:10" ht="18.75">
      <c r="B4" s="326" t="s">
        <v>412</v>
      </c>
      <c r="C4" s="327"/>
      <c r="D4" s="327"/>
      <c r="E4" s="327"/>
      <c r="F4" s="327"/>
      <c r="G4" s="327"/>
      <c r="H4" s="327"/>
      <c r="I4" s="327"/>
      <c r="J4" s="327"/>
    </row>
    <row r="5" spans="2:10" ht="8.1" customHeight="1"/>
    <row r="6" spans="2:10" ht="49.5" customHeight="1">
      <c r="B6" s="326" t="s">
        <v>413</v>
      </c>
      <c r="C6" s="328"/>
      <c r="D6" s="328"/>
      <c r="E6" s="328"/>
      <c r="F6" s="328"/>
      <c r="G6" s="328"/>
      <c r="H6" s="328"/>
      <c r="I6" s="328"/>
      <c r="J6" s="328"/>
    </row>
    <row r="7" spans="2:10" ht="8.4499999999999993" customHeight="1">
      <c r="B7" s="111"/>
    </row>
    <row r="8" spans="2:10" ht="18.75">
      <c r="B8" s="4" t="s">
        <v>414</v>
      </c>
    </row>
    <row r="9" spans="2:10" ht="8.4499999999999993" customHeight="1"/>
    <row r="10" spans="2:10" ht="21" customHeight="1">
      <c r="B10" s="112" t="s">
        <v>101</v>
      </c>
      <c r="D10" s="112" t="s">
        <v>102</v>
      </c>
      <c r="F10" s="112" t="s">
        <v>103</v>
      </c>
      <c r="H10" s="112" t="s">
        <v>104</v>
      </c>
      <c r="J10" s="112" t="s">
        <v>105</v>
      </c>
    </row>
    <row r="11" spans="2:10" ht="62.1" customHeight="1">
      <c r="B11" s="113" t="s">
        <v>106</v>
      </c>
      <c r="C11" s="40"/>
      <c r="D11" s="113" t="s">
        <v>361</v>
      </c>
      <c r="E11" s="40"/>
      <c r="F11" s="113" t="s">
        <v>107</v>
      </c>
      <c r="G11" s="40"/>
      <c r="H11" s="113" t="s">
        <v>108</v>
      </c>
      <c r="I11" s="40"/>
      <c r="J11" s="113" t="s">
        <v>109</v>
      </c>
    </row>
    <row r="12" spans="2:10" ht="21" customHeight="1">
      <c r="B12" s="114" t="s">
        <v>110</v>
      </c>
      <c r="C12" s="40"/>
      <c r="D12" s="114" t="s">
        <v>364</v>
      </c>
      <c r="E12" s="40"/>
      <c r="F12" s="117" t="s">
        <v>111</v>
      </c>
      <c r="G12" s="40"/>
      <c r="H12" s="117" t="s">
        <v>112</v>
      </c>
      <c r="I12" s="40"/>
      <c r="J12" s="117" t="s">
        <v>113</v>
      </c>
    </row>
    <row r="13" spans="2:10" ht="65.099999999999994" customHeight="1">
      <c r="B13" s="115" t="s">
        <v>114</v>
      </c>
      <c r="C13" s="40"/>
      <c r="D13" s="115" t="s">
        <v>362</v>
      </c>
      <c r="E13" s="40"/>
      <c r="F13" s="115" t="s">
        <v>115</v>
      </c>
      <c r="G13" s="40"/>
      <c r="H13" s="115" t="s">
        <v>116</v>
      </c>
      <c r="I13" s="40"/>
      <c r="J13" s="329" t="s">
        <v>117</v>
      </c>
    </row>
    <row r="14" spans="2:10" ht="21" customHeight="1">
      <c r="B14" s="114" t="s">
        <v>118</v>
      </c>
      <c r="C14" s="40"/>
      <c r="D14" s="114" t="s">
        <v>368</v>
      </c>
      <c r="E14" s="40"/>
      <c r="F14" s="117" t="s">
        <v>119</v>
      </c>
      <c r="G14" s="40"/>
      <c r="H14" s="117" t="s">
        <v>120</v>
      </c>
      <c r="I14" s="40"/>
      <c r="J14" s="330"/>
    </row>
    <row r="15" spans="2:10" ht="65.099999999999994" customHeight="1">
      <c r="B15" s="115" t="s">
        <v>121</v>
      </c>
      <c r="C15" s="40"/>
      <c r="D15" s="115" t="s">
        <v>363</v>
      </c>
      <c r="E15" s="40"/>
      <c r="F15" s="115" t="s">
        <v>122</v>
      </c>
      <c r="G15" s="40"/>
      <c r="H15" s="115" t="s">
        <v>123</v>
      </c>
      <c r="I15" s="40"/>
      <c r="J15" s="331"/>
    </row>
    <row r="16" spans="2:10" ht="21" customHeight="1">
      <c r="B16" s="114" t="s">
        <v>124</v>
      </c>
      <c r="C16" s="40"/>
      <c r="D16" s="114" t="s">
        <v>367</v>
      </c>
      <c r="E16" s="40"/>
      <c r="F16" s="117" t="s">
        <v>125</v>
      </c>
      <c r="G16" s="40"/>
      <c r="H16" s="117" t="s">
        <v>126</v>
      </c>
      <c r="I16" s="40"/>
      <c r="J16" s="117" t="s">
        <v>369</v>
      </c>
    </row>
    <row r="17" spans="2:10" ht="65.099999999999994" customHeight="1">
      <c r="B17" s="115" t="s">
        <v>127</v>
      </c>
      <c r="C17" s="40"/>
      <c r="D17" s="115" t="s">
        <v>128</v>
      </c>
      <c r="E17" s="40"/>
      <c r="F17" s="115" t="s">
        <v>129</v>
      </c>
      <c r="G17" s="40"/>
      <c r="H17" s="115" t="s">
        <v>130</v>
      </c>
      <c r="I17" s="40"/>
      <c r="J17" s="329" t="s">
        <v>370</v>
      </c>
    </row>
    <row r="18" spans="2:10" ht="21" customHeight="1">
      <c r="B18" s="114" t="s">
        <v>375</v>
      </c>
      <c r="C18" s="40"/>
      <c r="D18" s="114" t="s">
        <v>376</v>
      </c>
      <c r="E18" s="40"/>
      <c r="F18" s="117" t="s">
        <v>377</v>
      </c>
      <c r="G18" s="40"/>
      <c r="H18" s="117" t="s">
        <v>378</v>
      </c>
      <c r="I18" s="40"/>
      <c r="J18" s="330"/>
    </row>
    <row r="19" spans="2:10" ht="65.099999999999994" customHeight="1">
      <c r="B19" s="115" t="s">
        <v>131</v>
      </c>
      <c r="C19" s="40"/>
      <c r="D19" s="115" t="s">
        <v>365</v>
      </c>
      <c r="E19" s="40"/>
      <c r="F19" s="115" t="s">
        <v>132</v>
      </c>
      <c r="G19" s="40"/>
      <c r="H19" s="115" t="s">
        <v>133</v>
      </c>
      <c r="I19" s="40"/>
      <c r="J19" s="331"/>
    </row>
    <row r="20" spans="2:10" ht="29.45" customHeight="1"/>
    <row r="21" spans="2:10" ht="21" customHeight="1">
      <c r="B21" s="116" t="s">
        <v>134</v>
      </c>
      <c r="D21" s="116" t="s">
        <v>134</v>
      </c>
      <c r="F21" s="116" t="s">
        <v>134</v>
      </c>
      <c r="H21" s="116" t="s">
        <v>134</v>
      </c>
      <c r="J21" s="116" t="s">
        <v>135</v>
      </c>
    </row>
    <row r="22" spans="2:10" ht="64.5" customHeight="1">
      <c r="B22" s="115" t="s">
        <v>136</v>
      </c>
      <c r="D22" s="115" t="s">
        <v>366</v>
      </c>
      <c r="F22" s="115" t="s">
        <v>137</v>
      </c>
      <c r="H22" s="115" t="s">
        <v>138</v>
      </c>
      <c r="J22" s="67" t="s">
        <v>431</v>
      </c>
    </row>
    <row r="23" spans="2:10" ht="36.75" customHeight="1">
      <c r="J23" s="67" t="s">
        <v>139</v>
      </c>
    </row>
    <row r="24" spans="2:10" ht="51.95" customHeight="1">
      <c r="J24" s="67" t="s">
        <v>140</v>
      </c>
    </row>
    <row r="25" spans="2:10" ht="35.450000000000003" customHeight="1">
      <c r="J25" s="67" t="s">
        <v>141</v>
      </c>
    </row>
    <row r="26" spans="2:10">
      <c r="J26" s="61" t="s">
        <v>142</v>
      </c>
    </row>
    <row r="27" spans="2:10" ht="45">
      <c r="J27" s="61" t="s">
        <v>143</v>
      </c>
    </row>
    <row r="28" spans="2:10" ht="39.6" customHeight="1">
      <c r="J28" s="61" t="s">
        <v>144</v>
      </c>
    </row>
    <row r="29" spans="2:10" ht="35.450000000000003" customHeight="1">
      <c r="J29" s="61" t="s">
        <v>145</v>
      </c>
    </row>
    <row r="30" spans="2:10" ht="58.5" customHeight="1">
      <c r="J30" s="61" t="s">
        <v>371</v>
      </c>
    </row>
  </sheetData>
  <mergeCells count="5">
    <mergeCell ref="B2:G2"/>
    <mergeCell ref="B4:J4"/>
    <mergeCell ref="B6:J6"/>
    <mergeCell ref="J13:J15"/>
    <mergeCell ref="J17:J19"/>
  </mergeCells>
  <phoneticPr fontId="81" type="noConversion"/>
  <pageMargins left="0.39305555555555599" right="0.39305555555555599" top="0.59027777777777801" bottom="0.39305555555555599" header="0.235416666666667" footer="0.235416666666667"/>
  <pageSetup paperSize="9" scale="44" orientation="landscape"/>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47"/>
  <sheetViews>
    <sheetView showGridLines="0" showRowColHeaders="0" zoomScaleNormal="100" workbookViewId="0">
      <pane ySplit="15" topLeftCell="A16" activePane="bottomLeft" state="frozen"/>
      <selection pane="bottomLeft" activeCell="B19" sqref="B19"/>
    </sheetView>
  </sheetViews>
  <sheetFormatPr defaultColWidth="8.5703125" defaultRowHeight="15"/>
  <cols>
    <col min="1" max="1" width="2" style="2" customWidth="1"/>
    <col min="2" max="2" width="71" style="2" customWidth="1"/>
    <col min="3" max="7" width="10.5703125" style="2" customWidth="1"/>
    <col min="8" max="8" width="17" style="2" customWidth="1"/>
    <col min="9" max="9" width="41.140625" style="2" customWidth="1"/>
    <col min="10" max="10" width="2.85546875" style="2" customWidth="1"/>
    <col min="11" max="28" width="10.5703125" style="2" customWidth="1"/>
    <col min="29" max="16384" width="8.5703125" style="2"/>
  </cols>
  <sheetData>
    <row r="1" spans="2:9" s="1" customFormat="1" ht="19.5" customHeight="1">
      <c r="B1" s="14" t="s">
        <v>66</v>
      </c>
    </row>
    <row r="2" spans="2:9" s="1" customFormat="1" ht="38.450000000000003" customHeight="1">
      <c r="B2" s="332" t="s">
        <v>426</v>
      </c>
      <c r="C2" s="306"/>
      <c r="D2" s="306"/>
      <c r="E2" s="306"/>
      <c r="F2" s="306"/>
      <c r="G2" s="9"/>
      <c r="H2" s="9"/>
    </row>
    <row r="3" spans="2:9" ht="8.1" customHeight="1"/>
    <row r="4" spans="2:9" ht="19.5" customHeight="1">
      <c r="B4" s="333" t="s">
        <v>425</v>
      </c>
      <c r="C4" s="327"/>
      <c r="D4" s="327"/>
      <c r="E4" s="327"/>
      <c r="F4" s="327"/>
      <c r="G4" s="327"/>
      <c r="H4" s="327"/>
      <c r="I4" s="327"/>
    </row>
    <row r="5" spans="2:9" ht="3.6" customHeight="1">
      <c r="B5" s="40"/>
    </row>
    <row r="6" spans="2:9" ht="18.600000000000001" customHeight="1">
      <c r="B6" s="334" t="s">
        <v>146</v>
      </c>
      <c r="C6" s="335"/>
      <c r="D6" s="335"/>
      <c r="E6" s="335"/>
      <c r="F6" s="335"/>
      <c r="G6" s="335"/>
      <c r="H6" s="335"/>
      <c r="I6" s="335"/>
    </row>
    <row r="7" spans="2:9" ht="6.6" customHeight="1"/>
    <row r="8" spans="2:9" ht="17.45" customHeight="1">
      <c r="B8" s="341" t="s">
        <v>415</v>
      </c>
    </row>
    <row r="9" spans="2:9" ht="8.1" customHeight="1">
      <c r="B9" s="342"/>
    </row>
    <row r="10" spans="2:9" ht="21" customHeight="1">
      <c r="B10" s="96" t="s">
        <v>147</v>
      </c>
      <c r="C10" s="336" t="s">
        <v>148</v>
      </c>
      <c r="D10" s="337"/>
      <c r="E10" s="337"/>
      <c r="F10" s="338"/>
      <c r="G10" s="339" t="s">
        <v>149</v>
      </c>
      <c r="H10" s="340"/>
      <c r="I10" s="49" t="s">
        <v>150</v>
      </c>
    </row>
    <row r="11" spans="2:9" ht="21" customHeight="1">
      <c r="B11" s="347" t="s">
        <v>428</v>
      </c>
      <c r="C11" s="97" t="s">
        <v>151</v>
      </c>
      <c r="D11" s="343" t="s">
        <v>427</v>
      </c>
      <c r="E11" s="343"/>
      <c r="F11" s="343"/>
      <c r="G11" s="343"/>
      <c r="H11" s="343"/>
      <c r="I11" s="344"/>
    </row>
    <row r="12" spans="2:9" ht="21" customHeight="1">
      <c r="B12" s="348"/>
      <c r="C12" s="97" t="s">
        <v>152</v>
      </c>
      <c r="D12" s="343" t="s">
        <v>427</v>
      </c>
      <c r="E12" s="343"/>
      <c r="F12" s="343"/>
      <c r="G12" s="343"/>
      <c r="H12" s="343"/>
      <c r="I12" s="344"/>
    </row>
    <row r="13" spans="2:9" ht="21" customHeight="1">
      <c r="B13" s="349"/>
      <c r="C13" s="97" t="s">
        <v>153</v>
      </c>
      <c r="D13" s="343" t="s">
        <v>427</v>
      </c>
      <c r="E13" s="343"/>
      <c r="F13" s="343"/>
      <c r="G13" s="343"/>
      <c r="H13" s="343"/>
      <c r="I13" s="344"/>
    </row>
    <row r="14" spans="2:9" ht="21" customHeight="1">
      <c r="B14" s="350" t="s">
        <v>154</v>
      </c>
      <c r="C14" s="345" t="s">
        <v>155</v>
      </c>
      <c r="D14" s="346"/>
      <c r="E14" s="346"/>
      <c r="F14" s="346"/>
      <c r="G14" s="346"/>
      <c r="H14" s="346"/>
      <c r="I14" s="352" t="s">
        <v>416</v>
      </c>
    </row>
    <row r="15" spans="2:9" ht="30">
      <c r="B15" s="351"/>
      <c r="C15" s="98" t="s">
        <v>156</v>
      </c>
      <c r="D15" s="98" t="s">
        <v>157</v>
      </c>
      <c r="E15" s="98" t="s">
        <v>158</v>
      </c>
      <c r="F15" s="98" t="s">
        <v>159</v>
      </c>
      <c r="G15" s="98" t="s">
        <v>160</v>
      </c>
      <c r="H15" s="98" t="s">
        <v>161</v>
      </c>
      <c r="I15" s="353"/>
    </row>
    <row r="16" spans="2:9" ht="21" customHeight="1">
      <c r="B16" s="99" t="s">
        <v>388</v>
      </c>
      <c r="C16" s="100"/>
      <c r="D16" s="101"/>
      <c r="E16" s="101"/>
      <c r="F16" s="101"/>
      <c r="G16" s="101"/>
      <c r="H16" s="101"/>
      <c r="I16" s="108"/>
    </row>
    <row r="17" spans="2:9" s="13" customFormat="1" ht="35.1" customHeight="1">
      <c r="B17" s="67" t="s">
        <v>424</v>
      </c>
      <c r="C17" s="102"/>
      <c r="D17" s="103"/>
      <c r="E17" s="103"/>
      <c r="F17" s="103"/>
      <c r="G17" s="103"/>
      <c r="H17" s="103"/>
      <c r="I17" s="109"/>
    </row>
    <row r="18" spans="2:9" s="13" customFormat="1" ht="32.1" customHeight="1">
      <c r="B18" s="67" t="s">
        <v>423</v>
      </c>
      <c r="C18" s="104"/>
      <c r="D18" s="105"/>
      <c r="E18" s="105"/>
      <c r="F18" s="105"/>
      <c r="G18" s="105"/>
      <c r="H18" s="105"/>
      <c r="I18" s="110"/>
    </row>
    <row r="19" spans="2:9" s="13" customFormat="1" ht="39.950000000000003" customHeight="1">
      <c r="B19" s="67" t="s">
        <v>432</v>
      </c>
      <c r="C19" s="104"/>
      <c r="D19" s="105"/>
      <c r="E19" s="105"/>
      <c r="F19" s="105"/>
      <c r="G19" s="105"/>
      <c r="H19" s="105"/>
      <c r="I19" s="110"/>
    </row>
    <row r="20" spans="2:9" s="13" customFormat="1" ht="47.45" customHeight="1">
      <c r="B20" s="67" t="s">
        <v>433</v>
      </c>
      <c r="C20" s="104"/>
      <c r="D20" s="105"/>
      <c r="E20" s="105"/>
      <c r="F20" s="105"/>
      <c r="G20" s="105"/>
      <c r="H20" s="105"/>
      <c r="I20" s="110"/>
    </row>
    <row r="21" spans="2:9" s="13" customFormat="1" ht="69.599999999999994" customHeight="1">
      <c r="B21" s="67" t="s">
        <v>434</v>
      </c>
      <c r="C21" s="104"/>
      <c r="D21" s="105"/>
      <c r="E21" s="105"/>
      <c r="F21" s="105"/>
      <c r="G21" s="105"/>
      <c r="H21" s="105"/>
      <c r="I21" s="110"/>
    </row>
    <row r="22" spans="2:9" ht="21" customHeight="1">
      <c r="B22" s="99" t="s">
        <v>162</v>
      </c>
      <c r="C22" s="100"/>
      <c r="D22" s="101"/>
      <c r="E22" s="101"/>
      <c r="F22" s="101"/>
      <c r="G22" s="101"/>
      <c r="H22" s="101"/>
      <c r="I22" s="108"/>
    </row>
    <row r="23" spans="2:9" s="13" customFormat="1" ht="68.45" customHeight="1">
      <c r="B23" s="67" t="s">
        <v>435</v>
      </c>
      <c r="C23" s="102"/>
      <c r="D23" s="103"/>
      <c r="E23" s="103"/>
      <c r="F23" s="103"/>
      <c r="G23" s="103"/>
      <c r="H23" s="103"/>
      <c r="I23" s="109"/>
    </row>
    <row r="24" spans="2:9" s="13" customFormat="1" ht="65.45" customHeight="1">
      <c r="B24" s="67" t="s">
        <v>163</v>
      </c>
      <c r="C24" s="104"/>
      <c r="D24" s="105"/>
      <c r="E24" s="105"/>
      <c r="F24" s="105"/>
      <c r="G24" s="105"/>
      <c r="H24" s="105"/>
      <c r="I24" s="110"/>
    </row>
    <row r="25" spans="2:9" s="13" customFormat="1" ht="36.6" customHeight="1">
      <c r="B25" s="67" t="s">
        <v>419</v>
      </c>
      <c r="C25" s="104"/>
      <c r="D25" s="105"/>
      <c r="E25" s="105"/>
      <c r="F25" s="105"/>
      <c r="G25" s="105"/>
      <c r="H25" s="105"/>
      <c r="I25" s="110"/>
    </row>
    <row r="26" spans="2:9" ht="21" customHeight="1">
      <c r="B26" s="99" t="s">
        <v>389</v>
      </c>
      <c r="C26" s="100"/>
      <c r="D26" s="101"/>
      <c r="E26" s="101"/>
      <c r="F26" s="101"/>
      <c r="G26" s="101"/>
      <c r="H26" s="101"/>
      <c r="I26" s="108"/>
    </row>
    <row r="27" spans="2:9" s="13" customFormat="1" ht="32.1" customHeight="1">
      <c r="B27" s="106" t="s">
        <v>420</v>
      </c>
      <c r="C27" s="102"/>
      <c r="D27" s="103"/>
      <c r="E27" s="103"/>
      <c r="F27" s="103"/>
      <c r="G27" s="103"/>
      <c r="H27" s="103"/>
      <c r="I27" s="109"/>
    </row>
    <row r="28" spans="2:9" s="13" customFormat="1" ht="39.6" customHeight="1">
      <c r="B28" s="106" t="s">
        <v>436</v>
      </c>
      <c r="C28" s="104"/>
      <c r="D28" s="105"/>
      <c r="E28" s="105"/>
      <c r="F28" s="105"/>
      <c r="G28" s="105"/>
      <c r="H28" s="105"/>
      <c r="I28" s="110"/>
    </row>
    <row r="29" spans="2:9" s="13" customFormat="1" ht="32.1" customHeight="1">
      <c r="B29" s="67" t="s">
        <v>421</v>
      </c>
      <c r="C29" s="104"/>
      <c r="D29" s="105"/>
      <c r="E29" s="105"/>
      <c r="F29" s="105"/>
      <c r="G29" s="105"/>
      <c r="H29" s="105"/>
      <c r="I29" s="110"/>
    </row>
    <row r="30" spans="2:9" ht="21" customHeight="1">
      <c r="B30" s="99" t="s">
        <v>164</v>
      </c>
      <c r="C30" s="100"/>
      <c r="D30" s="101"/>
      <c r="E30" s="101"/>
      <c r="F30" s="101"/>
      <c r="G30" s="101"/>
      <c r="H30" s="101"/>
      <c r="I30" s="108"/>
    </row>
    <row r="31" spans="2:9" ht="78.95" customHeight="1">
      <c r="B31" s="67" t="s">
        <v>418</v>
      </c>
      <c r="C31" s="102"/>
      <c r="D31" s="103"/>
      <c r="E31" s="103"/>
      <c r="F31" s="103"/>
      <c r="G31" s="103"/>
      <c r="H31" s="103"/>
      <c r="I31" s="109"/>
    </row>
    <row r="32" spans="2:9" ht="53.1" customHeight="1">
      <c r="B32" s="67" t="s">
        <v>439</v>
      </c>
      <c r="C32" s="104"/>
      <c r="D32" s="105"/>
      <c r="E32" s="105"/>
      <c r="F32" s="105"/>
      <c r="G32" s="105"/>
      <c r="H32" s="105"/>
      <c r="I32" s="110"/>
    </row>
    <row r="33" spans="2:9" ht="32.1" customHeight="1">
      <c r="B33" s="67" t="s">
        <v>422</v>
      </c>
      <c r="C33" s="104"/>
      <c r="D33" s="105"/>
      <c r="E33" s="105"/>
      <c r="F33" s="105"/>
      <c r="G33" s="105"/>
      <c r="H33" s="105"/>
      <c r="I33" s="110"/>
    </row>
    <row r="34" spans="2:9" ht="35.1" customHeight="1">
      <c r="B34" s="67" t="s">
        <v>165</v>
      </c>
      <c r="C34" s="104"/>
      <c r="D34" s="105"/>
      <c r="E34" s="105"/>
      <c r="F34" s="105"/>
      <c r="G34" s="105"/>
      <c r="H34" s="105"/>
      <c r="I34" s="110"/>
    </row>
    <row r="35" spans="2:9" ht="21" customHeight="1">
      <c r="B35" s="99" t="s">
        <v>166</v>
      </c>
      <c r="C35" s="100"/>
      <c r="D35" s="101"/>
      <c r="E35" s="101"/>
      <c r="F35" s="101"/>
      <c r="G35" s="101"/>
      <c r="H35" s="101"/>
      <c r="I35" s="108"/>
    </row>
    <row r="36" spans="2:9" ht="66" customHeight="1">
      <c r="B36" s="67" t="s">
        <v>417</v>
      </c>
      <c r="C36" s="102"/>
      <c r="D36" s="103"/>
      <c r="E36" s="103"/>
      <c r="F36" s="103"/>
      <c r="G36" s="103"/>
      <c r="H36" s="103"/>
      <c r="I36" s="109"/>
    </row>
    <row r="37" spans="2:9" ht="51.95" customHeight="1">
      <c r="B37" s="106" t="s">
        <v>441</v>
      </c>
      <c r="C37" s="104"/>
      <c r="D37" s="105"/>
      <c r="E37" s="105"/>
      <c r="F37" s="105"/>
      <c r="G37" s="105"/>
      <c r="H37" s="105"/>
      <c r="I37" s="110"/>
    </row>
    <row r="38" spans="2:9" ht="59.45" customHeight="1">
      <c r="B38" s="67" t="s">
        <v>437</v>
      </c>
      <c r="C38" s="104"/>
      <c r="D38" s="105"/>
      <c r="E38" s="105"/>
      <c r="F38" s="105"/>
      <c r="G38" s="105"/>
      <c r="H38" s="105"/>
      <c r="I38" s="110"/>
    </row>
    <row r="39" spans="2:9" ht="55.5" customHeight="1">
      <c r="B39" s="67" t="s">
        <v>438</v>
      </c>
      <c r="C39" s="104"/>
      <c r="D39" s="105"/>
      <c r="E39" s="105"/>
      <c r="F39" s="105"/>
      <c r="G39" s="105"/>
      <c r="H39" s="105"/>
      <c r="I39" s="110"/>
    </row>
    <row r="40" spans="2:9" ht="21" customHeight="1">
      <c r="B40" s="99" t="s">
        <v>167</v>
      </c>
      <c r="C40" s="100"/>
      <c r="D40" s="101"/>
      <c r="E40" s="101"/>
      <c r="F40" s="101"/>
      <c r="G40" s="101"/>
      <c r="H40" s="101"/>
      <c r="I40" s="108"/>
    </row>
    <row r="41" spans="2:9" ht="39.6" customHeight="1">
      <c r="B41" s="67" t="s">
        <v>440</v>
      </c>
      <c r="C41" s="102"/>
      <c r="D41" s="103"/>
      <c r="E41" s="103"/>
      <c r="F41" s="103"/>
      <c r="G41" s="103"/>
      <c r="H41" s="103"/>
      <c r="I41" s="109"/>
    </row>
    <row r="42" spans="2:9" ht="39" customHeight="1">
      <c r="B42" s="67" t="s">
        <v>442</v>
      </c>
      <c r="C42" s="104"/>
      <c r="D42" s="105"/>
      <c r="E42" s="105"/>
      <c r="F42" s="105"/>
      <c r="G42" s="105"/>
      <c r="H42" s="105"/>
      <c r="I42" s="110"/>
    </row>
    <row r="43" spans="2:9" ht="48.6" customHeight="1">
      <c r="B43" s="67" t="s">
        <v>444</v>
      </c>
      <c r="C43" s="104"/>
      <c r="D43" s="105"/>
      <c r="E43" s="105"/>
      <c r="F43" s="105"/>
      <c r="G43" s="105"/>
      <c r="H43" s="105"/>
      <c r="I43" s="110"/>
    </row>
    <row r="44" spans="2:9" ht="52.5" customHeight="1">
      <c r="B44" s="67" t="s">
        <v>387</v>
      </c>
      <c r="C44" s="104"/>
      <c r="D44" s="105"/>
      <c r="E44" s="105"/>
      <c r="F44" s="105"/>
      <c r="G44" s="105"/>
      <c r="H44" s="105"/>
      <c r="I44" s="110"/>
    </row>
    <row r="45" spans="2:9" ht="51" customHeight="1">
      <c r="B45" s="67" t="s">
        <v>443</v>
      </c>
      <c r="C45" s="104"/>
      <c r="D45" s="105"/>
      <c r="E45" s="105"/>
      <c r="F45" s="105"/>
      <c r="G45" s="105"/>
      <c r="H45" s="105"/>
      <c r="I45" s="110"/>
    </row>
    <row r="46" spans="2:9" ht="9" customHeight="1"/>
    <row r="47" spans="2:9" ht="16.5">
      <c r="B47" s="107" t="s">
        <v>168</v>
      </c>
    </row>
  </sheetData>
  <mergeCells count="13">
    <mergeCell ref="D11:I11"/>
    <mergeCell ref="D12:I12"/>
    <mergeCell ref="D13:I13"/>
    <mergeCell ref="C14:H14"/>
    <mergeCell ref="B11:B13"/>
    <mergeCell ref="B14:B15"/>
    <mergeCell ref="I14:I15"/>
    <mergeCell ref="B2:F2"/>
    <mergeCell ref="B4:I4"/>
    <mergeCell ref="B6:I6"/>
    <mergeCell ref="C10:F10"/>
    <mergeCell ref="G10:H10"/>
    <mergeCell ref="B8:B9"/>
  </mergeCells>
  <phoneticPr fontId="81" type="noConversion"/>
  <pageMargins left="0.39305555555555599" right="0.39305555555555599" top="0.59027777777777801" bottom="0.39305555555555599" header="0.235416666666667" footer="0.235416666666667"/>
  <pageSetup paperSize="9" scale="46" orientation="portrait"/>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34"/>
  <sheetViews>
    <sheetView showGridLines="0" showRowColHeaders="0" zoomScale="85" zoomScaleNormal="85" workbookViewId="0">
      <pane ySplit="2" topLeftCell="A45" activePane="bottomLeft" state="frozen"/>
      <selection pane="bottomLeft" activeCell="B2" sqref="B2:F2"/>
    </sheetView>
  </sheetViews>
  <sheetFormatPr defaultColWidth="8.5703125" defaultRowHeight="15"/>
  <cols>
    <col min="1" max="1" width="2" style="2" customWidth="1"/>
    <col min="2" max="2" width="3.5703125" style="2" customWidth="1"/>
    <col min="3" max="3" width="30" style="2" customWidth="1"/>
    <col min="4" max="4" width="13.5703125" style="2" customWidth="1"/>
    <col min="5" max="5" width="16.140625" style="2" customWidth="1"/>
    <col min="6" max="6" width="12.140625" style="2" customWidth="1"/>
    <col min="7" max="7" width="16.140625" style="2" customWidth="1"/>
    <col min="8" max="8" width="12.140625" style="2" customWidth="1"/>
    <col min="9" max="9" width="16.140625" style="2" customWidth="1"/>
    <col min="10" max="10" width="12.140625" style="2" customWidth="1"/>
    <col min="11" max="11" width="16.140625" style="2" customWidth="1"/>
    <col min="12" max="12" width="12.140625" style="2" customWidth="1"/>
    <col min="13" max="13" width="16.140625" style="2" customWidth="1"/>
    <col min="14" max="14" width="12.140625" style="2" customWidth="1"/>
    <col min="15" max="15" width="16.140625" style="2" customWidth="1"/>
    <col min="16" max="16" width="12.140625" style="2" customWidth="1"/>
    <col min="17" max="17" width="19.5703125" style="2" customWidth="1"/>
    <col min="18" max="18" width="31.140625" style="2" customWidth="1"/>
    <col min="19" max="19" width="3.140625" style="2" customWidth="1"/>
    <col min="20" max="28" width="10.5703125" style="2" customWidth="1"/>
    <col min="29" max="16384" width="8.5703125" style="2"/>
  </cols>
  <sheetData>
    <row r="1" spans="2:18" s="1" customFormat="1" ht="21.95" customHeight="1">
      <c r="B1" s="14" t="s">
        <v>66</v>
      </c>
    </row>
    <row r="2" spans="2:18" s="1" customFormat="1" ht="63.95" customHeight="1">
      <c r="B2" s="301" t="s">
        <v>445</v>
      </c>
      <c r="C2" s="302"/>
      <c r="D2" s="302"/>
      <c r="E2" s="302"/>
      <c r="F2" s="302"/>
      <c r="G2" s="9"/>
      <c r="H2" s="9"/>
      <c r="I2" s="9"/>
      <c r="J2" s="9"/>
    </row>
    <row r="3" spans="2:18" ht="8.1" customHeight="1"/>
    <row r="4" spans="2:18">
      <c r="B4" s="77" t="s">
        <v>169</v>
      </c>
    </row>
    <row r="5" spans="2:18" ht="8.1" customHeight="1"/>
    <row r="6" spans="2:18" ht="18.75">
      <c r="B6" s="4" t="s">
        <v>170</v>
      </c>
    </row>
    <row r="13" spans="2:18" ht="32.1" customHeight="1">
      <c r="B13" s="361"/>
      <c r="C13" s="362" t="s">
        <v>171</v>
      </c>
      <c r="D13" s="78" t="s">
        <v>172</v>
      </c>
      <c r="E13" s="354" t="s">
        <v>173</v>
      </c>
      <c r="F13" s="355"/>
      <c r="G13" s="354" t="s">
        <v>173</v>
      </c>
      <c r="H13" s="355"/>
      <c r="I13" s="354" t="s">
        <v>173</v>
      </c>
      <c r="J13" s="355"/>
      <c r="K13" s="354" t="s">
        <v>173</v>
      </c>
      <c r="L13" s="355"/>
      <c r="M13" s="354" t="s">
        <v>173</v>
      </c>
      <c r="N13" s="355"/>
      <c r="O13" s="354" t="s">
        <v>173</v>
      </c>
      <c r="P13" s="355"/>
      <c r="Q13" s="364" t="s">
        <v>174</v>
      </c>
      <c r="R13" s="356" t="s">
        <v>175</v>
      </c>
    </row>
    <row r="14" spans="2:18" ht="32.1" customHeight="1">
      <c r="B14" s="361"/>
      <c r="C14" s="363"/>
      <c r="D14" s="78" t="s">
        <v>83</v>
      </c>
      <c r="E14" s="354" t="s">
        <v>176</v>
      </c>
      <c r="F14" s="355"/>
      <c r="G14" s="354" t="s">
        <v>177</v>
      </c>
      <c r="H14" s="355"/>
      <c r="I14" s="354" t="s">
        <v>178</v>
      </c>
      <c r="J14" s="355"/>
      <c r="K14" s="354" t="s">
        <v>179</v>
      </c>
      <c r="L14" s="355"/>
      <c r="M14" s="354" t="s">
        <v>180</v>
      </c>
      <c r="N14" s="355"/>
      <c r="O14" s="354" t="s">
        <v>181</v>
      </c>
      <c r="P14" s="355"/>
      <c r="Q14" s="364"/>
      <c r="R14" s="357"/>
    </row>
    <row r="15" spans="2:18" ht="32.1" customHeight="1">
      <c r="B15" s="361"/>
      <c r="C15" s="363"/>
      <c r="D15" s="78" t="s">
        <v>182</v>
      </c>
      <c r="E15" s="354" t="s">
        <v>183</v>
      </c>
      <c r="F15" s="355"/>
      <c r="G15" s="354" t="s">
        <v>183</v>
      </c>
      <c r="H15" s="355"/>
      <c r="I15" s="354" t="s">
        <v>183</v>
      </c>
      <c r="J15" s="355"/>
      <c r="K15" s="354" t="s">
        <v>183</v>
      </c>
      <c r="L15" s="355"/>
      <c r="M15" s="354" t="s">
        <v>183</v>
      </c>
      <c r="N15" s="355"/>
      <c r="O15" s="354" t="s">
        <v>183</v>
      </c>
      <c r="P15" s="355"/>
      <c r="Q15" s="364"/>
      <c r="R15" s="357"/>
    </row>
    <row r="16" spans="2:18" ht="31.5" customHeight="1">
      <c r="B16" s="361"/>
      <c r="C16" s="79"/>
      <c r="D16" s="80"/>
      <c r="E16" s="87" t="s">
        <v>184</v>
      </c>
      <c r="F16" s="88" t="s">
        <v>185</v>
      </c>
      <c r="G16" s="87" t="s">
        <v>184</v>
      </c>
      <c r="H16" s="88" t="s">
        <v>185</v>
      </c>
      <c r="I16" s="87" t="s">
        <v>184</v>
      </c>
      <c r="J16" s="88" t="s">
        <v>185</v>
      </c>
      <c r="K16" s="87" t="s">
        <v>184</v>
      </c>
      <c r="L16" s="88" t="s">
        <v>185</v>
      </c>
      <c r="M16" s="87" t="s">
        <v>184</v>
      </c>
      <c r="N16" s="88" t="s">
        <v>185</v>
      </c>
      <c r="O16" s="87" t="s">
        <v>184</v>
      </c>
      <c r="P16" s="88" t="s">
        <v>185</v>
      </c>
      <c r="Q16" s="364"/>
      <c r="R16" s="358"/>
    </row>
    <row r="17" spans="2:18" ht="32.1" customHeight="1">
      <c r="B17" s="81"/>
      <c r="C17" s="365" t="s">
        <v>186</v>
      </c>
      <c r="D17" s="366"/>
      <c r="E17" s="89" t="s">
        <v>187</v>
      </c>
      <c r="F17" s="90" t="str">
        <f t="shared" ref="F17:F22" si="0">IFERROR(E17*E$15,"0")</f>
        <v>0</v>
      </c>
      <c r="G17" s="89" t="s">
        <v>187</v>
      </c>
      <c r="H17" s="90" t="str">
        <f t="shared" ref="H17:H22" si="1">IFERROR(G17*G$15,"0")</f>
        <v>0</v>
      </c>
      <c r="I17" s="89" t="s">
        <v>187</v>
      </c>
      <c r="J17" s="90" t="str">
        <f t="shared" ref="J17:J22" si="2">IFERROR(I17*I$15,"0")</f>
        <v>0</v>
      </c>
      <c r="K17" s="89" t="s">
        <v>187</v>
      </c>
      <c r="L17" s="90" t="str">
        <f t="shared" ref="L17:L22" si="3">IFERROR(K17*K$15,"0")</f>
        <v>0</v>
      </c>
      <c r="M17" s="89" t="s">
        <v>187</v>
      </c>
      <c r="N17" s="90" t="str">
        <f t="shared" ref="N17:N22" si="4">IFERROR(M17*M$15,"0")</f>
        <v>0</v>
      </c>
      <c r="O17" s="89" t="s">
        <v>187</v>
      </c>
      <c r="P17" s="90" t="str">
        <f t="shared" ref="P17:P22" si="5">IFERROR(O17*O$15,"0")</f>
        <v>0</v>
      </c>
      <c r="Q17" s="93">
        <f>IFERROR(F17+H17+J17+L17+N17+P17,"Formula")</f>
        <v>0</v>
      </c>
      <c r="R17" s="94" t="s">
        <v>188</v>
      </c>
    </row>
    <row r="18" spans="2:18" ht="32.1" customHeight="1">
      <c r="B18" s="82"/>
      <c r="C18" s="359" t="s">
        <v>186</v>
      </c>
      <c r="D18" s="360"/>
      <c r="E18" s="91" t="s">
        <v>187</v>
      </c>
      <c r="F18" s="92" t="str">
        <f t="shared" si="0"/>
        <v>0</v>
      </c>
      <c r="G18" s="91" t="s">
        <v>187</v>
      </c>
      <c r="H18" s="92" t="str">
        <f t="shared" si="1"/>
        <v>0</v>
      </c>
      <c r="I18" s="91" t="s">
        <v>187</v>
      </c>
      <c r="J18" s="92" t="str">
        <f t="shared" si="2"/>
        <v>0</v>
      </c>
      <c r="K18" s="91" t="s">
        <v>187</v>
      </c>
      <c r="L18" s="92" t="str">
        <f t="shared" si="3"/>
        <v>0</v>
      </c>
      <c r="M18" s="91" t="s">
        <v>187</v>
      </c>
      <c r="N18" s="92" t="str">
        <f t="shared" si="4"/>
        <v>0</v>
      </c>
      <c r="O18" s="91" t="s">
        <v>187</v>
      </c>
      <c r="P18" s="92" t="str">
        <f t="shared" si="5"/>
        <v>0</v>
      </c>
      <c r="Q18" s="93">
        <f t="shared" ref="Q18:Q22" si="6">IFERROR(F18+H18+J18+L18+N18+P18,"Formula")</f>
        <v>0</v>
      </c>
      <c r="R18" s="95" t="s">
        <v>188</v>
      </c>
    </row>
    <row r="19" spans="2:18" ht="32.1" customHeight="1">
      <c r="B19" s="83"/>
      <c r="C19" s="359" t="s">
        <v>186</v>
      </c>
      <c r="D19" s="360"/>
      <c r="E19" s="91" t="s">
        <v>187</v>
      </c>
      <c r="F19" s="92" t="str">
        <f t="shared" si="0"/>
        <v>0</v>
      </c>
      <c r="G19" s="91" t="s">
        <v>187</v>
      </c>
      <c r="H19" s="92" t="str">
        <f t="shared" si="1"/>
        <v>0</v>
      </c>
      <c r="I19" s="91" t="s">
        <v>187</v>
      </c>
      <c r="J19" s="92" t="str">
        <f t="shared" si="2"/>
        <v>0</v>
      </c>
      <c r="K19" s="91" t="s">
        <v>187</v>
      </c>
      <c r="L19" s="92" t="str">
        <f t="shared" si="3"/>
        <v>0</v>
      </c>
      <c r="M19" s="91" t="s">
        <v>187</v>
      </c>
      <c r="N19" s="92" t="str">
        <f t="shared" si="4"/>
        <v>0</v>
      </c>
      <c r="O19" s="91" t="s">
        <v>187</v>
      </c>
      <c r="P19" s="92" t="str">
        <f t="shared" si="5"/>
        <v>0</v>
      </c>
      <c r="Q19" s="93">
        <f t="shared" si="6"/>
        <v>0</v>
      </c>
      <c r="R19" s="95" t="s">
        <v>188</v>
      </c>
    </row>
    <row r="20" spans="2:18" ht="32.1" customHeight="1">
      <c r="B20" s="84"/>
      <c r="C20" s="359" t="s">
        <v>186</v>
      </c>
      <c r="D20" s="360"/>
      <c r="E20" s="91" t="s">
        <v>187</v>
      </c>
      <c r="F20" s="92" t="str">
        <f t="shared" si="0"/>
        <v>0</v>
      </c>
      <c r="G20" s="91" t="s">
        <v>187</v>
      </c>
      <c r="H20" s="92" t="str">
        <f t="shared" si="1"/>
        <v>0</v>
      </c>
      <c r="I20" s="91" t="s">
        <v>187</v>
      </c>
      <c r="J20" s="92" t="str">
        <f t="shared" si="2"/>
        <v>0</v>
      </c>
      <c r="K20" s="91" t="s">
        <v>187</v>
      </c>
      <c r="L20" s="92" t="str">
        <f t="shared" si="3"/>
        <v>0</v>
      </c>
      <c r="M20" s="91" t="s">
        <v>187</v>
      </c>
      <c r="N20" s="92" t="str">
        <f t="shared" si="4"/>
        <v>0</v>
      </c>
      <c r="O20" s="91" t="s">
        <v>187</v>
      </c>
      <c r="P20" s="92" t="str">
        <f t="shared" si="5"/>
        <v>0</v>
      </c>
      <c r="Q20" s="93">
        <f t="shared" si="6"/>
        <v>0</v>
      </c>
      <c r="R20" s="95" t="s">
        <v>188</v>
      </c>
    </row>
    <row r="21" spans="2:18" ht="32.1" customHeight="1">
      <c r="B21" s="85"/>
      <c r="C21" s="359" t="s">
        <v>186</v>
      </c>
      <c r="D21" s="360"/>
      <c r="E21" s="91" t="s">
        <v>187</v>
      </c>
      <c r="F21" s="92" t="str">
        <f t="shared" si="0"/>
        <v>0</v>
      </c>
      <c r="G21" s="91" t="s">
        <v>187</v>
      </c>
      <c r="H21" s="92" t="str">
        <f t="shared" si="1"/>
        <v>0</v>
      </c>
      <c r="I21" s="91" t="s">
        <v>187</v>
      </c>
      <c r="J21" s="92" t="str">
        <f t="shared" si="2"/>
        <v>0</v>
      </c>
      <c r="K21" s="91" t="s">
        <v>187</v>
      </c>
      <c r="L21" s="92" t="str">
        <f t="shared" si="3"/>
        <v>0</v>
      </c>
      <c r="M21" s="91" t="s">
        <v>187</v>
      </c>
      <c r="N21" s="92" t="str">
        <f t="shared" si="4"/>
        <v>0</v>
      </c>
      <c r="O21" s="91" t="s">
        <v>187</v>
      </c>
      <c r="P21" s="92" t="str">
        <f t="shared" si="5"/>
        <v>0</v>
      </c>
      <c r="Q21" s="93">
        <f t="shared" si="6"/>
        <v>0</v>
      </c>
      <c r="R21" s="95" t="s">
        <v>188</v>
      </c>
    </row>
    <row r="22" spans="2:18" ht="32.1" customHeight="1">
      <c r="B22" s="86"/>
      <c r="C22" s="359" t="s">
        <v>186</v>
      </c>
      <c r="D22" s="360"/>
      <c r="E22" s="91" t="s">
        <v>187</v>
      </c>
      <c r="F22" s="92" t="str">
        <f t="shared" si="0"/>
        <v>0</v>
      </c>
      <c r="G22" s="91" t="s">
        <v>187</v>
      </c>
      <c r="H22" s="92" t="str">
        <f t="shared" si="1"/>
        <v>0</v>
      </c>
      <c r="I22" s="91" t="s">
        <v>187</v>
      </c>
      <c r="J22" s="92" t="str">
        <f t="shared" si="2"/>
        <v>0</v>
      </c>
      <c r="K22" s="91" t="s">
        <v>187</v>
      </c>
      <c r="L22" s="92" t="str">
        <f t="shared" si="3"/>
        <v>0</v>
      </c>
      <c r="M22" s="91" t="s">
        <v>187</v>
      </c>
      <c r="N22" s="92" t="str">
        <f t="shared" si="4"/>
        <v>0</v>
      </c>
      <c r="O22" s="91" t="s">
        <v>187</v>
      </c>
      <c r="P22" s="92" t="str">
        <f t="shared" si="5"/>
        <v>0</v>
      </c>
      <c r="Q22" s="93">
        <f t="shared" si="6"/>
        <v>0</v>
      </c>
      <c r="R22" s="95" t="s">
        <v>188</v>
      </c>
    </row>
    <row r="24" spans="2:18" ht="14.45" customHeight="1"/>
    <row r="25" spans="2:18" ht="14.45" customHeight="1"/>
    <row r="26" spans="2:18" ht="14.45" customHeight="1"/>
    <row r="27" spans="2:18" ht="14.45" customHeight="1"/>
    <row r="28" spans="2:18" ht="14.45" customHeight="1"/>
    <row r="29" spans="2:18" ht="14.45" customHeight="1"/>
    <row r="30" spans="2:18" ht="14.45" customHeight="1"/>
    <row r="31" spans="2:18" ht="14.45" customHeight="1"/>
    <row r="33" spans="2:2" ht="20.25">
      <c r="B33" s="15" t="s">
        <v>189</v>
      </c>
    </row>
    <row r="34" spans="2:2" ht="8.1" customHeight="1"/>
  </sheetData>
  <mergeCells count="29">
    <mergeCell ref="R13:R16"/>
    <mergeCell ref="C21:D21"/>
    <mergeCell ref="C22:D22"/>
    <mergeCell ref="B13:B16"/>
    <mergeCell ref="C13:C15"/>
    <mergeCell ref="Q13:Q16"/>
    <mergeCell ref="O15:P15"/>
    <mergeCell ref="C17:D17"/>
    <mergeCell ref="C18:D18"/>
    <mergeCell ref="C19:D19"/>
    <mergeCell ref="C20:D20"/>
    <mergeCell ref="E15:F15"/>
    <mergeCell ref="G15:H15"/>
    <mergeCell ref="I15:J15"/>
    <mergeCell ref="K15:L15"/>
    <mergeCell ref="M15:N15"/>
    <mergeCell ref="M13:N13"/>
    <mergeCell ref="O13:P13"/>
    <mergeCell ref="E14:F14"/>
    <mergeCell ref="G14:H14"/>
    <mergeCell ref="I14:J14"/>
    <mergeCell ref="K14:L14"/>
    <mergeCell ref="M14:N14"/>
    <mergeCell ref="O14:P14"/>
    <mergeCell ref="B2:F2"/>
    <mergeCell ref="E13:F13"/>
    <mergeCell ref="G13:H13"/>
    <mergeCell ref="I13:J13"/>
    <mergeCell ref="K13:L13"/>
  </mergeCells>
  <phoneticPr fontId="81" type="noConversion"/>
  <dataValidations count="3">
    <dataValidation type="list" allowBlank="1" showInputMessage="1" showErrorMessage="1" sqref="E13:F13 G13:H13 I13:J13 K13:L13 M13:N13 O13:P13" xr:uid="{00000000-0002-0000-0500-000000000000}">
      <formula1>"请选择类型, 经济, 环境, 社会, 其他"</formula1>
    </dataValidation>
    <dataValidation type="list" allowBlank="1" showInputMessage="1" showErrorMessage="1" sqref="E15:F15 G15:H15 I15:J15 K15:L15 M15:N15 O15:P15" xr:uid="{00000000-0002-0000-0500-000001000000}">
      <formula1>"请选择权重,1,2,3,4"</formula1>
    </dataValidation>
    <dataValidation type="list" allowBlank="1" showInputMessage="1" showErrorMessage="1" sqref="E17 G17 I17 K17 M17 O17 E18 G18 I18 K18 M18 O18 E19 G19 I19 K19 M19 O19 E20 G20 I20 K20 M20 O20 E21 G21 I21 K21 M21 O21 E22 G22 I22 K22 M22 O22" xr:uid="{00000000-0002-0000-0500-000002000000}">
      <formula1>"下拉选择分数,1,2,3,4,5"</formula1>
    </dataValidation>
  </dataValidations>
  <pageMargins left="0.39305555555555599" right="0.39305555555555599" top="0.39305555555555599" bottom="0.39305555555555599" header="0.235416666666667" footer="0.235416666666667"/>
  <pageSetup paperSize="9" scale="45" orientation="landscape"/>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O47"/>
  <sheetViews>
    <sheetView showGridLines="0" showRowColHeaders="0" zoomScale="85" zoomScaleNormal="85" workbookViewId="0">
      <pane ySplit="2" topLeftCell="A36" activePane="bottomLeft" state="frozen"/>
      <selection pane="bottomLeft" activeCell="C21" sqref="C21"/>
    </sheetView>
  </sheetViews>
  <sheetFormatPr defaultColWidth="8.5703125" defaultRowHeight="15"/>
  <cols>
    <col min="1" max="1" width="2" style="2" customWidth="1"/>
    <col min="2" max="2" width="47.140625" style="2" customWidth="1"/>
    <col min="3" max="3" width="58.42578125" style="2" customWidth="1"/>
    <col min="4" max="4" width="19.140625" style="2" customWidth="1"/>
    <col min="5" max="6" width="17" style="2" customWidth="1"/>
    <col min="7" max="7" width="17.140625" style="2" customWidth="1"/>
    <col min="8" max="8" width="15.5703125" style="2" customWidth="1"/>
    <col min="9" max="9" width="3.5703125" style="2" customWidth="1"/>
    <col min="10" max="10" width="31.5703125" style="2" customWidth="1"/>
    <col min="11" max="26" width="10.5703125" style="2" customWidth="1"/>
    <col min="27" max="16384" width="8.5703125" style="2"/>
  </cols>
  <sheetData>
    <row r="1" spans="2:15" s="1" customFormat="1" ht="23.25" customHeight="1">
      <c r="B1" s="14" t="s">
        <v>66</v>
      </c>
    </row>
    <row r="2" spans="2:15" s="1" customFormat="1" ht="42" customHeight="1">
      <c r="B2" s="367" t="s">
        <v>190</v>
      </c>
      <c r="C2" s="306"/>
      <c r="D2" s="306"/>
      <c r="E2" s="306"/>
      <c r="F2" s="9"/>
      <c r="G2" s="9"/>
      <c r="H2" s="9"/>
    </row>
    <row r="3" spans="2:15" ht="8.1" customHeight="1"/>
    <row r="4" spans="2:15" ht="18.75">
      <c r="B4" s="4" t="s">
        <v>191</v>
      </c>
    </row>
    <row r="5" spans="2:15" ht="8.1" customHeight="1"/>
    <row r="6" spans="2:15" ht="18" customHeight="1">
      <c r="B6" s="307" t="s">
        <v>446</v>
      </c>
      <c r="C6" s="373"/>
      <c r="D6" s="373"/>
      <c r="E6" s="373"/>
      <c r="F6" s="373"/>
      <c r="G6" s="373"/>
    </row>
    <row r="7" spans="2:15" ht="15.6" customHeight="1">
      <c r="B7" s="373"/>
      <c r="C7" s="373"/>
      <c r="D7" s="373"/>
      <c r="E7" s="373"/>
      <c r="F7" s="373"/>
      <c r="G7" s="373"/>
      <c r="H7" s="57"/>
    </row>
    <row r="8" spans="2:15" ht="8.1" customHeight="1">
      <c r="B8" s="53"/>
      <c r="C8" s="53"/>
      <c r="D8" s="53"/>
      <c r="E8" s="53"/>
      <c r="F8" s="53"/>
      <c r="G8" s="53"/>
      <c r="H8" s="53"/>
    </row>
    <row r="9" spans="2:15">
      <c r="B9" s="54" t="s">
        <v>192</v>
      </c>
      <c r="C9" s="55"/>
      <c r="D9" s="55"/>
      <c r="E9" s="55"/>
      <c r="F9" s="55"/>
      <c r="G9" s="55"/>
      <c r="H9" s="55"/>
      <c r="I9" s="75"/>
      <c r="J9" s="75"/>
      <c r="K9" s="75"/>
      <c r="L9" s="75"/>
      <c r="M9" s="75"/>
      <c r="N9" s="75"/>
      <c r="O9" s="75"/>
    </row>
    <row r="10" spans="2:15" ht="14.45" customHeight="1">
      <c r="B10" s="368" t="s">
        <v>447</v>
      </c>
      <c r="C10" s="368"/>
      <c r="D10" s="368"/>
      <c r="E10" s="368"/>
      <c r="F10" s="368"/>
      <c r="G10" s="368"/>
      <c r="H10" s="368"/>
      <c r="I10" s="76"/>
      <c r="J10" s="76"/>
      <c r="K10" s="76"/>
      <c r="L10" s="76"/>
      <c r="M10" s="76"/>
      <c r="N10" s="76"/>
      <c r="O10" s="76"/>
    </row>
    <row r="11" spans="2:15">
      <c r="B11" s="368" t="s">
        <v>448</v>
      </c>
      <c r="C11" s="368"/>
      <c r="D11" s="368"/>
      <c r="E11" s="368"/>
      <c r="F11" s="368"/>
      <c r="G11" s="368"/>
      <c r="H11" s="368"/>
      <c r="I11" s="76"/>
      <c r="J11" s="76"/>
      <c r="K11" s="76"/>
      <c r="L11" s="76"/>
      <c r="M11" s="76"/>
      <c r="N11" s="76"/>
      <c r="O11" s="76"/>
    </row>
    <row r="12" spans="2:15" ht="15" customHeight="1">
      <c r="B12" s="368" t="s">
        <v>193</v>
      </c>
      <c r="C12" s="368"/>
      <c r="D12" s="368"/>
      <c r="E12" s="368"/>
      <c r="F12" s="368"/>
      <c r="G12" s="368"/>
      <c r="H12" s="368"/>
      <c r="I12" s="76"/>
      <c r="J12" s="76"/>
      <c r="K12" s="76"/>
      <c r="L12" s="76"/>
      <c r="M12" s="76"/>
      <c r="N12" s="76"/>
      <c r="O12" s="76"/>
    </row>
    <row r="13" spans="2:15" ht="6.95" customHeight="1">
      <c r="B13" s="56"/>
    </row>
    <row r="14" spans="2:15" ht="14.45" customHeight="1">
      <c r="B14" s="372" t="s">
        <v>194</v>
      </c>
      <c r="C14" s="328"/>
      <c r="D14" s="328"/>
      <c r="E14" s="328"/>
      <c r="F14" s="328"/>
      <c r="G14" s="70"/>
      <c r="H14" s="70"/>
    </row>
    <row r="15" spans="2:15">
      <c r="B15" s="328"/>
      <c r="C15" s="328"/>
      <c r="D15" s="328"/>
      <c r="E15" s="328"/>
      <c r="F15" s="328"/>
      <c r="G15" s="70"/>
      <c r="H15" s="70"/>
    </row>
    <row r="16" spans="2:15">
      <c r="B16" s="57"/>
      <c r="C16" s="57"/>
      <c r="D16" s="57"/>
      <c r="E16" s="71" t="s">
        <v>195</v>
      </c>
      <c r="F16" s="72" t="s">
        <v>86</v>
      </c>
      <c r="G16" s="73" t="s">
        <v>196</v>
      </c>
    </row>
    <row r="17" spans="2:8">
      <c r="B17" s="56"/>
    </row>
    <row r="18" spans="2:8" ht="21" customHeight="1">
      <c r="B18" s="370" t="s">
        <v>197</v>
      </c>
      <c r="C18" s="371" t="s">
        <v>198</v>
      </c>
      <c r="D18" s="369" t="s">
        <v>199</v>
      </c>
      <c r="E18" s="369"/>
      <c r="F18" s="369"/>
      <c r="G18" s="369"/>
      <c r="H18" s="369"/>
    </row>
    <row r="19" spans="2:8" ht="53.1" customHeight="1">
      <c r="B19" s="370"/>
      <c r="C19" s="370"/>
      <c r="D19" s="58" t="s">
        <v>200</v>
      </c>
      <c r="E19" s="58" t="s">
        <v>201</v>
      </c>
      <c r="F19" s="58" t="s">
        <v>202</v>
      </c>
      <c r="G19" s="58" t="s">
        <v>203</v>
      </c>
      <c r="H19" s="58" t="s">
        <v>204</v>
      </c>
    </row>
    <row r="20" spans="2:8" s="52" customFormat="1" ht="21" customHeight="1">
      <c r="B20" s="59" t="s">
        <v>205</v>
      </c>
      <c r="C20" s="60"/>
      <c r="D20" s="60"/>
      <c r="E20" s="60"/>
      <c r="F20" s="60"/>
      <c r="G20" s="60"/>
      <c r="H20" s="74"/>
    </row>
    <row r="21" spans="2:8" s="52" customFormat="1" ht="53.1" customHeight="1">
      <c r="B21" s="61" t="s">
        <v>206</v>
      </c>
      <c r="C21" s="64" t="s">
        <v>207</v>
      </c>
      <c r="D21" s="62"/>
      <c r="E21" s="63"/>
      <c r="F21" s="63"/>
      <c r="G21" s="63"/>
      <c r="H21" s="63"/>
    </row>
    <row r="22" spans="2:8" s="52" customFormat="1" ht="50.25" customHeight="1">
      <c r="B22" s="61" t="s">
        <v>208</v>
      </c>
      <c r="C22" s="64" t="s">
        <v>209</v>
      </c>
      <c r="D22" s="63"/>
      <c r="E22" s="63"/>
      <c r="F22" s="65"/>
      <c r="G22" s="62"/>
      <c r="H22" s="63"/>
    </row>
    <row r="23" spans="2:8" s="52" customFormat="1" ht="41.1" customHeight="1">
      <c r="B23" s="61" t="s">
        <v>210</v>
      </c>
      <c r="C23" s="64" t="s">
        <v>211</v>
      </c>
      <c r="D23" s="63"/>
      <c r="E23" s="63"/>
      <c r="F23" s="63"/>
      <c r="G23" s="63"/>
      <c r="H23" s="63"/>
    </row>
    <row r="24" spans="2:8" s="52" customFormat="1" ht="49.5" customHeight="1">
      <c r="B24" s="61" t="s">
        <v>212</v>
      </c>
      <c r="C24" s="64" t="s">
        <v>213</v>
      </c>
      <c r="D24" s="65"/>
      <c r="E24" s="65"/>
      <c r="F24" s="65"/>
      <c r="G24" s="63"/>
      <c r="H24" s="65"/>
    </row>
    <row r="25" spans="2:8" s="13" customFormat="1" ht="21" customHeight="1">
      <c r="B25" s="59" t="s">
        <v>214</v>
      </c>
      <c r="C25" s="60"/>
      <c r="D25" s="60"/>
      <c r="E25" s="60"/>
      <c r="F25" s="60"/>
      <c r="G25" s="60"/>
      <c r="H25" s="74"/>
    </row>
    <row r="26" spans="2:8" s="13" customFormat="1" ht="55.5" customHeight="1">
      <c r="B26" s="61" t="s">
        <v>215</v>
      </c>
      <c r="C26" s="64" t="s">
        <v>216</v>
      </c>
      <c r="D26" s="66"/>
      <c r="E26" s="68"/>
      <c r="F26" s="68"/>
      <c r="G26" s="66"/>
      <c r="H26" s="68"/>
    </row>
    <row r="27" spans="2:8" s="13" customFormat="1" ht="59.45" customHeight="1">
      <c r="B27" s="67" t="s">
        <v>217</v>
      </c>
      <c r="C27" s="64" t="s">
        <v>218</v>
      </c>
      <c r="D27" s="68"/>
      <c r="E27" s="66"/>
      <c r="F27" s="68"/>
      <c r="G27" s="68"/>
      <c r="H27" s="66"/>
    </row>
    <row r="28" spans="2:8" s="13" customFormat="1" ht="32.1" customHeight="1">
      <c r="B28" s="61" t="s">
        <v>219</v>
      </c>
      <c r="C28" s="64" t="s">
        <v>220</v>
      </c>
      <c r="D28" s="66"/>
      <c r="E28" s="66"/>
      <c r="F28" s="66"/>
      <c r="G28" s="66"/>
      <c r="H28" s="68"/>
    </row>
    <row r="29" spans="2:8" s="13" customFormat="1" ht="21" customHeight="1">
      <c r="B29" s="59" t="s">
        <v>221</v>
      </c>
      <c r="C29" s="60"/>
      <c r="D29" s="60"/>
      <c r="E29" s="60"/>
      <c r="F29" s="60"/>
      <c r="G29" s="60"/>
      <c r="H29" s="74"/>
    </row>
    <row r="30" spans="2:8" s="13" customFormat="1" ht="37.5" customHeight="1">
      <c r="B30" s="67" t="s">
        <v>222</v>
      </c>
      <c r="C30" s="64" t="s">
        <v>223</v>
      </c>
      <c r="D30" s="66"/>
      <c r="E30" s="68"/>
      <c r="F30" s="68"/>
      <c r="G30" s="66"/>
      <c r="H30" s="68"/>
    </row>
    <row r="31" spans="2:8" s="13" customFormat="1" ht="42.6" customHeight="1">
      <c r="B31" s="61" t="s">
        <v>224</v>
      </c>
      <c r="C31" s="64" t="s">
        <v>225</v>
      </c>
      <c r="D31" s="69"/>
      <c r="E31" s="66"/>
      <c r="F31" s="68"/>
      <c r="G31" s="66"/>
      <c r="H31" s="66"/>
    </row>
    <row r="32" spans="2:8" s="13" customFormat="1" ht="44.1" customHeight="1">
      <c r="B32" s="61" t="s">
        <v>226</v>
      </c>
      <c r="C32" s="64" t="s">
        <v>227</v>
      </c>
      <c r="D32" s="69"/>
      <c r="E32" s="66"/>
      <c r="F32" s="66"/>
      <c r="G32" s="68"/>
      <c r="H32" s="66"/>
    </row>
    <row r="33" spans="2:8" s="13" customFormat="1" ht="40.5" customHeight="1">
      <c r="B33" s="67" t="s">
        <v>228</v>
      </c>
      <c r="C33" s="64" t="s">
        <v>225</v>
      </c>
      <c r="D33" s="66"/>
      <c r="E33" s="66"/>
      <c r="F33" s="68"/>
      <c r="G33" s="68"/>
      <c r="H33" s="68"/>
    </row>
    <row r="34" spans="2:8" s="13" customFormat="1" ht="36" customHeight="1">
      <c r="B34" s="67" t="s">
        <v>229</v>
      </c>
      <c r="C34" s="64" t="s">
        <v>230</v>
      </c>
      <c r="D34" s="66"/>
      <c r="E34" s="68"/>
      <c r="F34" s="68"/>
      <c r="G34" s="66"/>
      <c r="H34" s="68"/>
    </row>
    <row r="35" spans="2:8" s="13" customFormat="1" ht="21" customHeight="1">
      <c r="B35" s="59" t="s">
        <v>231</v>
      </c>
      <c r="C35" s="60"/>
      <c r="D35" s="60"/>
      <c r="E35" s="60"/>
      <c r="F35" s="60"/>
      <c r="G35" s="60"/>
      <c r="H35" s="74"/>
    </row>
    <row r="36" spans="2:8" s="13" customFormat="1" ht="32.1" customHeight="1">
      <c r="B36" s="67" t="s">
        <v>232</v>
      </c>
      <c r="C36" s="64" t="s">
        <v>233</v>
      </c>
      <c r="D36" s="69"/>
      <c r="E36" s="66"/>
      <c r="F36" s="66"/>
      <c r="G36" s="66"/>
      <c r="H36" s="69"/>
    </row>
    <row r="37" spans="2:8" s="13" customFormat="1" ht="38.25" customHeight="1">
      <c r="B37" s="67" t="s">
        <v>234</v>
      </c>
      <c r="C37" s="64" t="s">
        <v>235</v>
      </c>
      <c r="D37" s="68"/>
      <c r="E37" s="66"/>
      <c r="F37" s="68"/>
      <c r="G37" s="68"/>
      <c r="H37" s="66"/>
    </row>
    <row r="38" spans="2:8" s="13" customFormat="1" ht="35.25" customHeight="1">
      <c r="B38" s="67" t="s">
        <v>236</v>
      </c>
      <c r="C38" s="64" t="s">
        <v>237</v>
      </c>
      <c r="D38" s="68"/>
      <c r="E38" s="68"/>
      <c r="F38" s="68"/>
      <c r="G38" s="68"/>
      <c r="H38" s="68"/>
    </row>
    <row r="39" spans="2:8" s="13" customFormat="1" ht="50.45" customHeight="1">
      <c r="B39" s="67" t="s">
        <v>238</v>
      </c>
      <c r="C39" s="64" t="s">
        <v>239</v>
      </c>
      <c r="D39" s="68"/>
      <c r="E39" s="66"/>
      <c r="F39" s="68"/>
      <c r="G39" s="68"/>
      <c r="H39" s="68"/>
    </row>
    <row r="40" spans="2:8" s="13" customFormat="1" ht="21" customHeight="1">
      <c r="B40" s="59" t="s">
        <v>240</v>
      </c>
      <c r="C40" s="60"/>
      <c r="D40" s="60"/>
      <c r="E40" s="60"/>
      <c r="F40" s="60"/>
      <c r="G40" s="60"/>
      <c r="H40" s="74"/>
    </row>
    <row r="41" spans="2:8" s="13" customFormat="1" ht="40.5" customHeight="1">
      <c r="B41" s="67" t="s">
        <v>241</v>
      </c>
      <c r="C41" s="64" t="s">
        <v>242</v>
      </c>
      <c r="D41" s="66"/>
      <c r="E41" s="66"/>
      <c r="F41" s="66"/>
      <c r="G41" s="68"/>
      <c r="H41" s="69"/>
    </row>
    <row r="42" spans="2:8" s="13" customFormat="1" ht="45" customHeight="1">
      <c r="B42" s="67" t="s">
        <v>243</v>
      </c>
      <c r="C42" s="64" t="s">
        <v>244</v>
      </c>
      <c r="D42" s="66"/>
      <c r="E42" s="66"/>
      <c r="F42" s="66"/>
      <c r="G42" s="66"/>
      <c r="H42" s="66"/>
    </row>
    <row r="43" spans="2:8" s="13" customFormat="1" ht="43.5" customHeight="1">
      <c r="B43" s="67" t="s">
        <v>245</v>
      </c>
      <c r="C43" s="64" t="s">
        <v>246</v>
      </c>
      <c r="D43" s="68"/>
      <c r="E43" s="68"/>
      <c r="F43" s="66"/>
      <c r="G43" s="66"/>
      <c r="H43" s="68"/>
    </row>
    <row r="44" spans="2:8" s="13" customFormat="1"/>
    <row r="45" spans="2:8" s="13" customFormat="1"/>
    <row r="46" spans="2:8" s="13" customFormat="1"/>
    <row r="47" spans="2:8" s="13" customFormat="1"/>
  </sheetData>
  <mergeCells count="9">
    <mergeCell ref="B2:E2"/>
    <mergeCell ref="B10:H10"/>
    <mergeCell ref="B11:H11"/>
    <mergeCell ref="B12:H12"/>
    <mergeCell ref="D18:H18"/>
    <mergeCell ref="B18:B19"/>
    <mergeCell ref="C18:C19"/>
    <mergeCell ref="B14:F15"/>
    <mergeCell ref="B6:G7"/>
  </mergeCells>
  <phoneticPr fontId="81" type="noConversion"/>
  <hyperlinks>
    <hyperlink ref="C27" r:id="rId1" xr:uid="{00000000-0004-0000-0600-000000000000}"/>
    <hyperlink ref="C21" r:id="rId2" xr:uid="{00000000-0004-0000-0600-000001000000}"/>
    <hyperlink ref="C23" r:id="rId3" xr:uid="{00000000-0004-0000-0600-000002000000}"/>
    <hyperlink ref="C43" r:id="rId4" xr:uid="{00000000-0004-0000-0600-000003000000}"/>
    <hyperlink ref="C22" r:id="rId5" xr:uid="{00000000-0004-0000-0600-000004000000}"/>
    <hyperlink ref="C37" r:id="rId6" xr:uid="{00000000-0004-0000-0600-000005000000}"/>
    <hyperlink ref="C24" r:id="rId7" xr:uid="{00000000-0004-0000-0600-000006000000}"/>
    <hyperlink ref="C28" r:id="rId8" xr:uid="{00000000-0004-0000-0600-000007000000}"/>
    <hyperlink ref="C26" r:id="rId9" xr:uid="{00000000-0004-0000-0600-000008000000}"/>
    <hyperlink ref="C30" r:id="rId10" xr:uid="{00000000-0004-0000-0600-000009000000}"/>
    <hyperlink ref="C31" r:id="rId11" xr:uid="{00000000-0004-0000-0600-00000A000000}"/>
    <hyperlink ref="C33" r:id="rId12" xr:uid="{00000000-0004-0000-0600-00000B000000}"/>
    <hyperlink ref="C32" r:id="rId13" xr:uid="{00000000-0004-0000-0600-00000C000000}"/>
    <hyperlink ref="C34" r:id="rId14" xr:uid="{00000000-0004-0000-0600-00000D000000}"/>
    <hyperlink ref="C38" r:id="rId15" xr:uid="{00000000-0004-0000-0600-00000E000000}"/>
    <hyperlink ref="C41" r:id="rId16" xr:uid="{00000000-0004-0000-0600-00000F000000}"/>
    <hyperlink ref="C42" r:id="rId17" xr:uid="{00000000-0004-0000-0600-000010000000}"/>
    <hyperlink ref="C39" r:id="rId18" xr:uid="{00000000-0004-0000-0600-000011000000}"/>
    <hyperlink ref="C36" r:id="rId19" xr:uid="{00000000-0004-0000-0600-000012000000}"/>
  </hyperlinks>
  <pageMargins left="0.39305555555555599" right="0.39305555555555599" top="0.59027777777777801" bottom="0.39305555555555599" header="0.235416666666667" footer="0.235416666666667"/>
  <pageSetup paperSize="9" scale="48" orientation="portrait"/>
  <headerFooter>
    <oddFooter>&amp;CPage &amp;P of &amp;N</oddFooter>
  </headerFooter>
  <drawing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O41"/>
  <sheetViews>
    <sheetView showGridLines="0" showRowColHeaders="0" zoomScale="85" zoomScaleNormal="85" workbookViewId="0">
      <pane xSplit="7" ySplit="12" topLeftCell="H52" activePane="bottomRight" state="frozen"/>
      <selection pane="topRight"/>
      <selection pane="bottomLeft"/>
      <selection pane="bottomRight" activeCell="D58" sqref="D58"/>
    </sheetView>
  </sheetViews>
  <sheetFormatPr defaultColWidth="8.5703125" defaultRowHeight="15"/>
  <cols>
    <col min="1" max="1" width="2" style="2" customWidth="1"/>
    <col min="2" max="2" width="5.42578125" style="2" customWidth="1"/>
    <col min="3" max="3" width="30.85546875" style="2" customWidth="1"/>
    <col min="4" max="4" width="26.140625" style="2" customWidth="1"/>
    <col min="5" max="5" width="7.5703125" style="2" customWidth="1"/>
    <col min="6" max="6" width="4.42578125" style="2" customWidth="1"/>
    <col min="7" max="7" width="35.85546875" style="2" customWidth="1"/>
    <col min="8" max="8" width="28.5703125" style="2" customWidth="1"/>
    <col min="9" max="10" width="20.5703125" style="2" customWidth="1"/>
    <col min="11" max="11" width="4.5703125" style="2" customWidth="1"/>
    <col min="12" max="12" width="30" style="2" customWidth="1"/>
    <col min="13" max="13" width="27.85546875" style="2" customWidth="1"/>
    <col min="14" max="14" width="43.140625" style="2" customWidth="1"/>
    <col min="15" max="15" width="28" style="2" customWidth="1"/>
    <col min="16" max="16" width="26.42578125" style="2" customWidth="1"/>
    <col min="17" max="17" width="20.5703125" style="2" customWidth="1"/>
    <col min="18" max="32" width="10.5703125" style="2" customWidth="1"/>
    <col min="33" max="16384" width="8.5703125" style="2"/>
  </cols>
  <sheetData>
    <row r="1" spans="2:15" s="1" customFormat="1" ht="21.95" customHeight="1">
      <c r="B1" s="14" t="s">
        <v>66</v>
      </c>
    </row>
    <row r="2" spans="2:15" s="1" customFormat="1" ht="36" customHeight="1">
      <c r="B2" s="301" t="s">
        <v>247</v>
      </c>
      <c r="C2" s="302"/>
      <c r="D2" s="302"/>
      <c r="E2" s="302"/>
      <c r="F2" s="302"/>
      <c r="G2" s="9"/>
      <c r="H2" s="9"/>
    </row>
    <row r="3" spans="2:15" ht="5.0999999999999996" customHeight="1"/>
    <row r="4" spans="2:15" ht="21">
      <c r="B4" s="222" t="s">
        <v>462</v>
      </c>
      <c r="C4" s="221"/>
      <c r="D4" s="221"/>
      <c r="E4" s="221"/>
    </row>
    <row r="5" spans="2:15" ht="3.95" customHeight="1"/>
    <row r="6" spans="2:15" ht="18.75">
      <c r="B6" s="4" t="s">
        <v>248</v>
      </c>
    </row>
    <row r="7" spans="2:15" ht="8.1" customHeight="1"/>
    <row r="8" spans="2:15" s="13" customFormat="1">
      <c r="C8" s="374" t="s">
        <v>249</v>
      </c>
      <c r="D8" s="375"/>
      <c r="G8" s="376" t="s">
        <v>249</v>
      </c>
      <c r="H8" s="377"/>
      <c r="I8" s="377"/>
      <c r="J8" s="378"/>
      <c r="K8" s="41"/>
      <c r="L8" s="379" t="s">
        <v>249</v>
      </c>
      <c r="M8" s="380"/>
      <c r="N8" s="380"/>
      <c r="O8" s="381"/>
    </row>
    <row r="9" spans="2:15" s="13" customFormat="1" ht="52.5" customHeight="1">
      <c r="C9" s="16" t="s">
        <v>250</v>
      </c>
      <c r="D9" s="16" t="s">
        <v>251</v>
      </c>
      <c r="G9" s="16" t="s">
        <v>252</v>
      </c>
      <c r="H9" s="16" t="s">
        <v>450</v>
      </c>
      <c r="I9" s="16" t="s">
        <v>253</v>
      </c>
      <c r="J9" s="16" t="s">
        <v>254</v>
      </c>
      <c r="K9" s="42"/>
      <c r="L9" s="16" t="s">
        <v>255</v>
      </c>
      <c r="M9" s="16" t="s">
        <v>256</v>
      </c>
      <c r="N9" s="16" t="s">
        <v>257</v>
      </c>
      <c r="O9" s="16" t="s">
        <v>258</v>
      </c>
    </row>
    <row r="10" spans="2:15" ht="17.45" customHeight="1"/>
    <row r="11" spans="2:15" s="13" customFormat="1" ht="18.600000000000001" customHeight="1">
      <c r="B11" s="382" t="s">
        <v>259</v>
      </c>
      <c r="C11" s="382"/>
      <c r="D11" s="382"/>
      <c r="F11" s="383" t="s">
        <v>260</v>
      </c>
      <c r="G11" s="383"/>
      <c r="H11" s="383"/>
      <c r="I11" s="383"/>
      <c r="J11" s="383"/>
      <c r="K11" s="43"/>
      <c r="L11" s="384" t="s">
        <v>461</v>
      </c>
      <c r="M11" s="385"/>
      <c r="N11" s="385"/>
      <c r="O11" s="386"/>
    </row>
    <row r="12" spans="2:15" s="13" customFormat="1" ht="42.6" customHeight="1">
      <c r="B12" s="17" t="s">
        <v>261</v>
      </c>
      <c r="C12" s="17" t="s">
        <v>262</v>
      </c>
      <c r="D12" s="17" t="s">
        <v>263</v>
      </c>
      <c r="F12" s="21" t="s">
        <v>261</v>
      </c>
      <c r="G12" s="22" t="s">
        <v>264</v>
      </c>
      <c r="H12" s="21" t="s">
        <v>265</v>
      </c>
      <c r="I12" s="21" t="s">
        <v>266</v>
      </c>
      <c r="J12" s="21" t="s">
        <v>267</v>
      </c>
      <c r="K12" s="44"/>
      <c r="L12" s="45" t="s">
        <v>268</v>
      </c>
      <c r="M12" s="45" t="s">
        <v>269</v>
      </c>
      <c r="N12" s="45" t="s">
        <v>270</v>
      </c>
      <c r="O12" s="45" t="s">
        <v>175</v>
      </c>
    </row>
    <row r="13" spans="2:15" ht="62.45" customHeight="1">
      <c r="B13" s="394" t="s">
        <v>271</v>
      </c>
      <c r="C13" s="390" t="s">
        <v>272</v>
      </c>
      <c r="D13" s="398" t="s">
        <v>273</v>
      </c>
      <c r="F13" s="23" t="s">
        <v>274</v>
      </c>
      <c r="G13" s="24" t="s">
        <v>275</v>
      </c>
      <c r="H13" s="25" t="s">
        <v>276</v>
      </c>
      <c r="I13" s="25" t="s">
        <v>277</v>
      </c>
      <c r="J13" s="25" t="s">
        <v>278</v>
      </c>
      <c r="K13" s="46"/>
      <c r="L13" s="25" t="s">
        <v>279</v>
      </c>
      <c r="M13" s="25" t="s">
        <v>280</v>
      </c>
      <c r="N13" s="25" t="s">
        <v>374</v>
      </c>
      <c r="O13" s="25" t="s">
        <v>449</v>
      </c>
    </row>
    <row r="14" spans="2:15" ht="49.5" customHeight="1">
      <c r="B14" s="395"/>
      <c r="C14" s="391"/>
      <c r="D14" s="391"/>
      <c r="F14" s="23" t="s">
        <v>281</v>
      </c>
      <c r="G14" s="24" t="s">
        <v>372</v>
      </c>
      <c r="H14" s="25" t="s">
        <v>282</v>
      </c>
      <c r="I14" s="25" t="s">
        <v>283</v>
      </c>
      <c r="J14" s="25" t="s">
        <v>284</v>
      </c>
      <c r="K14" s="46"/>
      <c r="L14" s="25" t="s">
        <v>285</v>
      </c>
      <c r="M14" s="25" t="s">
        <v>280</v>
      </c>
      <c r="N14" s="25" t="s">
        <v>286</v>
      </c>
      <c r="O14" s="25" t="s">
        <v>373</v>
      </c>
    </row>
    <row r="15" spans="2:15" ht="53.45" customHeight="1">
      <c r="B15" s="395"/>
      <c r="C15" s="391"/>
      <c r="D15" s="391"/>
      <c r="F15" s="23" t="s">
        <v>287</v>
      </c>
      <c r="G15" s="24" t="s">
        <v>288</v>
      </c>
      <c r="H15" s="25" t="s">
        <v>276</v>
      </c>
      <c r="I15" s="25" t="s">
        <v>289</v>
      </c>
      <c r="J15" s="25" t="s">
        <v>290</v>
      </c>
      <c r="K15" s="46"/>
      <c r="L15" s="25" t="s">
        <v>285</v>
      </c>
      <c r="M15" s="25" t="s">
        <v>291</v>
      </c>
      <c r="N15" s="25" t="s">
        <v>292</v>
      </c>
      <c r="O15" s="25" t="s">
        <v>293</v>
      </c>
    </row>
    <row r="16" spans="2:15" ht="52.5" customHeight="1">
      <c r="B16" s="396"/>
      <c r="C16" s="392"/>
      <c r="D16" s="392"/>
      <c r="F16" s="23" t="s">
        <v>294</v>
      </c>
      <c r="G16" s="24" t="s">
        <v>295</v>
      </c>
      <c r="H16" s="25" t="s">
        <v>282</v>
      </c>
      <c r="I16" s="25" t="s">
        <v>296</v>
      </c>
      <c r="J16" s="25" t="s">
        <v>290</v>
      </c>
      <c r="K16" s="46"/>
      <c r="L16" s="25" t="s">
        <v>285</v>
      </c>
      <c r="M16" s="25" t="s">
        <v>280</v>
      </c>
      <c r="N16" s="25" t="s">
        <v>286</v>
      </c>
      <c r="O16" s="25" t="s">
        <v>297</v>
      </c>
    </row>
    <row r="17" spans="2:15">
      <c r="B17" s="18"/>
      <c r="C17" s="19"/>
      <c r="D17" s="20"/>
      <c r="F17" s="26"/>
      <c r="G17" s="27"/>
      <c r="H17" s="28"/>
      <c r="I17" s="28"/>
      <c r="J17" s="28"/>
      <c r="K17" s="40"/>
      <c r="L17" s="28"/>
      <c r="M17" s="28"/>
      <c r="N17" s="28"/>
      <c r="O17" s="28"/>
    </row>
    <row r="18" spans="2:15" ht="45" customHeight="1">
      <c r="B18" s="397">
        <v>1</v>
      </c>
      <c r="C18" s="393"/>
      <c r="D18" s="393"/>
      <c r="F18" s="29" t="s">
        <v>274</v>
      </c>
      <c r="G18" s="30"/>
      <c r="H18" s="31"/>
      <c r="I18" s="31"/>
      <c r="J18" s="31"/>
      <c r="K18" s="46"/>
      <c r="L18" s="30"/>
      <c r="M18" s="31"/>
      <c r="N18" s="49"/>
      <c r="O18" s="49"/>
    </row>
    <row r="19" spans="2:15" ht="45" customHeight="1">
      <c r="B19" s="397"/>
      <c r="C19" s="393"/>
      <c r="D19" s="393"/>
      <c r="F19" s="29" t="s">
        <v>281</v>
      </c>
      <c r="G19" s="32"/>
      <c r="H19" s="33"/>
      <c r="I19" s="33"/>
      <c r="J19" s="33"/>
      <c r="K19" s="46"/>
      <c r="L19" s="32"/>
      <c r="M19" s="33"/>
      <c r="N19" s="33"/>
      <c r="O19" s="33"/>
    </row>
    <row r="20" spans="2:15" ht="45" customHeight="1">
      <c r="B20" s="397"/>
      <c r="C20" s="393"/>
      <c r="D20" s="393"/>
      <c r="F20" s="29" t="s">
        <v>287</v>
      </c>
      <c r="G20" s="32"/>
      <c r="H20" s="33"/>
      <c r="I20" s="33"/>
      <c r="J20" s="33"/>
      <c r="K20" s="46"/>
      <c r="L20" s="32"/>
      <c r="M20" s="33"/>
      <c r="N20" s="33"/>
      <c r="O20" s="33"/>
    </row>
    <row r="21" spans="2:15" ht="45" customHeight="1">
      <c r="B21" s="397"/>
      <c r="C21" s="393"/>
      <c r="D21" s="393"/>
      <c r="F21" s="29" t="s">
        <v>294</v>
      </c>
      <c r="G21" s="32"/>
      <c r="H21" s="33"/>
      <c r="I21" s="33"/>
      <c r="J21" s="33"/>
      <c r="K21" s="46"/>
      <c r="L21" s="32"/>
      <c r="M21" s="33"/>
      <c r="N21" s="33"/>
      <c r="O21" s="33"/>
    </row>
    <row r="22" spans="2:15">
      <c r="B22" s="18"/>
      <c r="C22" s="19"/>
      <c r="D22" s="20"/>
      <c r="F22" s="34"/>
      <c r="G22" s="27"/>
      <c r="H22" s="28"/>
      <c r="I22" s="28"/>
      <c r="J22" s="28"/>
      <c r="K22" s="40"/>
      <c r="L22" s="47"/>
      <c r="M22" s="50"/>
      <c r="N22" s="50"/>
      <c r="O22" s="50"/>
    </row>
    <row r="23" spans="2:15" ht="45" customHeight="1">
      <c r="B23" s="387">
        <v>2</v>
      </c>
      <c r="C23" s="393"/>
      <c r="D23" s="393"/>
      <c r="F23" s="29" t="s">
        <v>274</v>
      </c>
      <c r="G23" s="35"/>
      <c r="H23" s="36"/>
      <c r="I23" s="36"/>
      <c r="J23" s="36"/>
      <c r="K23" s="46"/>
      <c r="L23" s="30"/>
      <c r="M23" s="49"/>
      <c r="N23" s="49"/>
      <c r="O23" s="49"/>
    </row>
    <row r="24" spans="2:15" ht="45" customHeight="1">
      <c r="B24" s="388"/>
      <c r="C24" s="393"/>
      <c r="D24" s="393"/>
      <c r="F24" s="29" t="s">
        <v>281</v>
      </c>
      <c r="G24" s="37"/>
      <c r="H24" s="38"/>
      <c r="I24" s="38"/>
      <c r="J24" s="38"/>
      <c r="K24" s="46"/>
      <c r="L24" s="32"/>
      <c r="M24" s="33"/>
      <c r="N24" s="33"/>
      <c r="O24" s="33"/>
    </row>
    <row r="25" spans="2:15" ht="45" customHeight="1">
      <c r="B25" s="388"/>
      <c r="C25" s="393"/>
      <c r="D25" s="393"/>
      <c r="F25" s="29" t="s">
        <v>287</v>
      </c>
      <c r="G25" s="37"/>
      <c r="H25" s="38"/>
      <c r="I25" s="38"/>
      <c r="J25" s="38"/>
      <c r="K25" s="46"/>
      <c r="L25" s="32"/>
      <c r="M25" s="33"/>
      <c r="N25" s="33"/>
      <c r="O25" s="33"/>
    </row>
    <row r="26" spans="2:15" ht="45" customHeight="1">
      <c r="B26" s="389"/>
      <c r="C26" s="393"/>
      <c r="D26" s="393"/>
      <c r="F26" s="29" t="s">
        <v>294</v>
      </c>
      <c r="G26" s="37"/>
      <c r="H26" s="38"/>
      <c r="I26" s="38"/>
      <c r="J26" s="38"/>
      <c r="K26" s="46"/>
      <c r="L26" s="32"/>
      <c r="M26" s="33"/>
      <c r="N26" s="33"/>
      <c r="O26" s="33"/>
    </row>
    <row r="27" spans="2:15">
      <c r="F27" s="13"/>
      <c r="G27" s="39"/>
      <c r="H27" s="13"/>
      <c r="I27" s="13"/>
      <c r="J27" s="13"/>
      <c r="L27" s="48"/>
      <c r="M27" s="51"/>
      <c r="N27" s="51"/>
      <c r="O27" s="51"/>
    </row>
    <row r="28" spans="2:15" ht="45" customHeight="1">
      <c r="B28" s="387">
        <v>3</v>
      </c>
      <c r="C28" s="393"/>
      <c r="D28" s="393"/>
      <c r="E28" s="40"/>
      <c r="F28" s="29" t="s">
        <v>274</v>
      </c>
      <c r="G28" s="35"/>
      <c r="H28" s="36"/>
      <c r="I28" s="36"/>
      <c r="J28" s="36"/>
      <c r="K28" s="46"/>
      <c r="L28" s="30"/>
      <c r="M28" s="49"/>
      <c r="N28" s="49"/>
      <c r="O28" s="49"/>
    </row>
    <row r="29" spans="2:15" ht="45" customHeight="1">
      <c r="B29" s="388"/>
      <c r="C29" s="393"/>
      <c r="D29" s="393"/>
      <c r="E29" s="40"/>
      <c r="F29" s="29" t="s">
        <v>281</v>
      </c>
      <c r="G29" s="37"/>
      <c r="H29" s="38"/>
      <c r="I29" s="38"/>
      <c r="J29" s="38"/>
      <c r="K29" s="46"/>
      <c r="L29" s="32"/>
      <c r="M29" s="33"/>
      <c r="N29" s="33"/>
      <c r="O29" s="33"/>
    </row>
    <row r="30" spans="2:15" ht="45" customHeight="1">
      <c r="B30" s="388"/>
      <c r="C30" s="393"/>
      <c r="D30" s="393"/>
      <c r="E30" s="40"/>
      <c r="F30" s="29" t="s">
        <v>287</v>
      </c>
      <c r="G30" s="37"/>
      <c r="H30" s="38"/>
      <c r="I30" s="38"/>
      <c r="J30" s="38"/>
      <c r="K30" s="46"/>
      <c r="L30" s="32"/>
      <c r="M30" s="33"/>
      <c r="N30" s="33"/>
      <c r="O30" s="33"/>
    </row>
    <row r="31" spans="2:15" ht="45" customHeight="1">
      <c r="B31" s="389"/>
      <c r="C31" s="393"/>
      <c r="D31" s="393"/>
      <c r="E31" s="40"/>
      <c r="F31" s="29" t="s">
        <v>294</v>
      </c>
      <c r="G31" s="37"/>
      <c r="H31" s="38"/>
      <c r="I31" s="38"/>
      <c r="J31" s="38"/>
      <c r="K31" s="46"/>
      <c r="L31" s="32"/>
      <c r="M31" s="33"/>
      <c r="N31" s="33"/>
      <c r="O31" s="33"/>
    </row>
    <row r="32" spans="2:15">
      <c r="F32" s="13"/>
      <c r="G32" s="39"/>
      <c r="H32" s="13"/>
      <c r="I32" s="13"/>
      <c r="J32" s="13"/>
      <c r="L32" s="48"/>
      <c r="M32" s="51"/>
      <c r="N32" s="51"/>
      <c r="O32" s="51"/>
    </row>
    <row r="33" spans="2:15" ht="45" customHeight="1">
      <c r="B33" s="387">
        <v>4</v>
      </c>
      <c r="C33" s="393"/>
      <c r="D33" s="393"/>
      <c r="E33" s="40"/>
      <c r="F33" s="29" t="s">
        <v>274</v>
      </c>
      <c r="G33" s="35"/>
      <c r="H33" s="36"/>
      <c r="I33" s="36"/>
      <c r="J33" s="36"/>
      <c r="K33" s="46"/>
      <c r="L33" s="30"/>
      <c r="M33" s="49"/>
      <c r="N33" s="49"/>
      <c r="O33" s="49"/>
    </row>
    <row r="34" spans="2:15" ht="45" customHeight="1">
      <c r="B34" s="388"/>
      <c r="C34" s="393"/>
      <c r="D34" s="393"/>
      <c r="E34" s="40"/>
      <c r="F34" s="29" t="s">
        <v>281</v>
      </c>
      <c r="G34" s="37"/>
      <c r="H34" s="38"/>
      <c r="I34" s="38"/>
      <c r="J34" s="38"/>
      <c r="K34" s="46"/>
      <c r="L34" s="32"/>
      <c r="M34" s="33"/>
      <c r="N34" s="33"/>
      <c r="O34" s="33"/>
    </row>
    <row r="35" spans="2:15" ht="45" customHeight="1">
      <c r="B35" s="388"/>
      <c r="C35" s="393"/>
      <c r="D35" s="393"/>
      <c r="E35" s="40"/>
      <c r="F35" s="29" t="s">
        <v>287</v>
      </c>
      <c r="G35" s="37"/>
      <c r="H35" s="38"/>
      <c r="I35" s="38"/>
      <c r="J35" s="38"/>
      <c r="K35" s="46"/>
      <c r="L35" s="32"/>
      <c r="M35" s="33"/>
      <c r="N35" s="33"/>
      <c r="O35" s="33"/>
    </row>
    <row r="36" spans="2:15" ht="45" customHeight="1">
      <c r="B36" s="389"/>
      <c r="C36" s="393"/>
      <c r="D36" s="393"/>
      <c r="E36" s="40"/>
      <c r="F36" s="29" t="s">
        <v>294</v>
      </c>
      <c r="G36" s="37"/>
      <c r="H36" s="38"/>
      <c r="I36" s="38"/>
      <c r="J36" s="38"/>
      <c r="K36" s="46"/>
      <c r="L36" s="32"/>
      <c r="M36" s="33"/>
      <c r="N36" s="33"/>
      <c r="O36" s="33"/>
    </row>
    <row r="37" spans="2:15">
      <c r="F37" s="13"/>
      <c r="G37" s="39"/>
      <c r="H37" s="13"/>
      <c r="I37" s="13"/>
      <c r="J37" s="13"/>
      <c r="L37" s="48"/>
      <c r="M37" s="51"/>
      <c r="N37" s="51"/>
      <c r="O37" s="51"/>
    </row>
    <row r="38" spans="2:15" ht="45" customHeight="1">
      <c r="B38" s="387">
        <v>5</v>
      </c>
      <c r="C38" s="393"/>
      <c r="D38" s="393"/>
      <c r="E38" s="40"/>
      <c r="F38" s="29" t="s">
        <v>274</v>
      </c>
      <c r="G38" s="35"/>
      <c r="H38" s="36"/>
      <c r="I38" s="36"/>
      <c r="J38" s="36"/>
      <c r="K38" s="46"/>
      <c r="L38" s="30"/>
      <c r="M38" s="49"/>
      <c r="N38" s="49"/>
      <c r="O38" s="49"/>
    </row>
    <row r="39" spans="2:15" ht="45" customHeight="1">
      <c r="B39" s="388"/>
      <c r="C39" s="393"/>
      <c r="D39" s="393"/>
      <c r="E39" s="40"/>
      <c r="F39" s="29" t="s">
        <v>281</v>
      </c>
      <c r="G39" s="37"/>
      <c r="H39" s="38"/>
      <c r="I39" s="38"/>
      <c r="J39" s="38"/>
      <c r="K39" s="46"/>
      <c r="L39" s="32"/>
      <c r="M39" s="33"/>
      <c r="N39" s="33"/>
      <c r="O39" s="33"/>
    </row>
    <row r="40" spans="2:15" ht="45" customHeight="1">
      <c r="B40" s="388"/>
      <c r="C40" s="393"/>
      <c r="D40" s="393"/>
      <c r="E40" s="40"/>
      <c r="F40" s="29" t="s">
        <v>287</v>
      </c>
      <c r="G40" s="37"/>
      <c r="H40" s="38"/>
      <c r="I40" s="38"/>
      <c r="J40" s="38"/>
      <c r="K40" s="46"/>
      <c r="L40" s="32"/>
      <c r="M40" s="33"/>
      <c r="N40" s="33"/>
      <c r="O40" s="33"/>
    </row>
    <row r="41" spans="2:15" ht="45" customHeight="1">
      <c r="B41" s="389"/>
      <c r="C41" s="393"/>
      <c r="D41" s="393"/>
      <c r="E41" s="40"/>
      <c r="F41" s="29" t="s">
        <v>294</v>
      </c>
      <c r="G41" s="37"/>
      <c r="H41" s="38"/>
      <c r="I41" s="38"/>
      <c r="J41" s="38"/>
      <c r="K41" s="46"/>
      <c r="L41" s="32"/>
      <c r="M41" s="33"/>
      <c r="N41" s="33"/>
      <c r="O41" s="33"/>
    </row>
  </sheetData>
  <mergeCells count="25">
    <mergeCell ref="D38:D41"/>
    <mergeCell ref="D13:D16"/>
    <mergeCell ref="D18:D21"/>
    <mergeCell ref="D23:D26"/>
    <mergeCell ref="D28:D31"/>
    <mergeCell ref="D33:D36"/>
    <mergeCell ref="B38:B41"/>
    <mergeCell ref="C13:C16"/>
    <mergeCell ref="C18:C21"/>
    <mergeCell ref="C23:C26"/>
    <mergeCell ref="C28:C31"/>
    <mergeCell ref="C33:C36"/>
    <mergeCell ref="C38:C41"/>
    <mergeCell ref="B13:B16"/>
    <mergeCell ref="B18:B21"/>
    <mergeCell ref="B23:B26"/>
    <mergeCell ref="B28:B31"/>
    <mergeCell ref="B33:B36"/>
    <mergeCell ref="B2:F2"/>
    <mergeCell ref="C8:D8"/>
    <mergeCell ref="G8:J8"/>
    <mergeCell ref="L8:O8"/>
    <mergeCell ref="B11:D11"/>
    <mergeCell ref="F11:J11"/>
    <mergeCell ref="L11:O11"/>
  </mergeCells>
  <phoneticPr fontId="81" type="noConversion"/>
  <pageMargins left="0.39305555555555599" right="0.39305555555555599" top="0.39305555555555599" bottom="0.39305555555555599" header="0.235416666666667" footer="0.235416666666667"/>
  <pageSetup paperSize="9" scale="36" orientation="landscape"/>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15"/>
  <sheetViews>
    <sheetView showGridLines="0" showRowColHeaders="0" workbookViewId="0">
      <pane ySplit="8" topLeftCell="A9" activePane="bottomLeft" state="frozen"/>
      <selection pane="bottomLeft" activeCell="D12" sqref="D12"/>
    </sheetView>
  </sheetViews>
  <sheetFormatPr defaultColWidth="8.5703125" defaultRowHeight="15"/>
  <cols>
    <col min="1" max="1" width="2" style="2" customWidth="1"/>
    <col min="2" max="2" width="22" style="2" customWidth="1"/>
    <col min="3" max="3" width="38.42578125" style="2" customWidth="1"/>
    <col min="4" max="4" width="40" style="2" customWidth="1"/>
    <col min="5" max="5" width="47.42578125" style="2" customWidth="1"/>
    <col min="6" max="6" width="57.140625" style="2" customWidth="1"/>
    <col min="7" max="7" width="43.5703125" style="2" customWidth="1"/>
    <col min="8" max="8" width="8.42578125" style="2" customWidth="1"/>
    <col min="9" max="14" width="20.5703125" style="2" customWidth="1"/>
    <col min="15" max="29" width="10.5703125" style="2" customWidth="1"/>
    <col min="30" max="16384" width="8.5703125" style="2"/>
  </cols>
  <sheetData>
    <row r="1" spans="2:8" s="1" customFormat="1" ht="21.95" customHeight="1">
      <c r="B1" s="3" t="s">
        <v>66</v>
      </c>
    </row>
    <row r="2" spans="2:8" s="1" customFormat="1" ht="39" customHeight="1">
      <c r="B2" s="301" t="s">
        <v>298</v>
      </c>
      <c r="C2" s="302"/>
      <c r="D2" s="302"/>
      <c r="E2" s="9"/>
      <c r="F2" s="9"/>
      <c r="G2" s="9"/>
      <c r="H2" s="9"/>
    </row>
    <row r="3" spans="2:8" ht="8.1" customHeight="1"/>
    <row r="4" spans="2:8" ht="18.75">
      <c r="B4" s="4" t="s">
        <v>299</v>
      </c>
    </row>
    <row r="5" spans="2:8" ht="8.1" customHeight="1"/>
    <row r="6" spans="2:8" ht="18.75">
      <c r="B6" s="4" t="s">
        <v>300</v>
      </c>
    </row>
    <row r="7" spans="2:8" ht="8.1" customHeight="1"/>
    <row r="8" spans="2:8" ht="21" customHeight="1">
      <c r="B8" s="5" t="s">
        <v>301</v>
      </c>
      <c r="C8" s="5" t="s">
        <v>302</v>
      </c>
      <c r="D8" s="5" t="s">
        <v>303</v>
      </c>
      <c r="E8" s="5" t="s">
        <v>304</v>
      </c>
      <c r="F8" s="5" t="s">
        <v>305</v>
      </c>
      <c r="G8" s="5" t="s">
        <v>306</v>
      </c>
    </row>
    <row r="9" spans="2:8" ht="93.95" customHeight="1">
      <c r="B9" s="6" t="s">
        <v>307</v>
      </c>
      <c r="C9" s="7" t="s">
        <v>452</v>
      </c>
      <c r="D9" s="6" t="s">
        <v>308</v>
      </c>
      <c r="E9" s="399" t="s">
        <v>309</v>
      </c>
      <c r="F9" s="6" t="s">
        <v>310</v>
      </c>
      <c r="G9" s="11" t="s">
        <v>311</v>
      </c>
    </row>
    <row r="10" spans="2:8" ht="96" customHeight="1">
      <c r="B10" s="6" t="s">
        <v>307</v>
      </c>
      <c r="C10" s="7" t="s">
        <v>453</v>
      </c>
      <c r="D10" s="6" t="s">
        <v>312</v>
      </c>
      <c r="E10" s="400"/>
      <c r="F10" s="6" t="s">
        <v>457</v>
      </c>
      <c r="G10" s="11" t="s">
        <v>313</v>
      </c>
    </row>
    <row r="11" spans="2:8" ht="119.25" customHeight="1">
      <c r="B11" s="6" t="s">
        <v>314</v>
      </c>
      <c r="C11" s="7" t="s">
        <v>455</v>
      </c>
      <c r="D11" s="6" t="s">
        <v>315</v>
      </c>
      <c r="E11" s="6" t="s">
        <v>451</v>
      </c>
      <c r="F11" s="6" t="s">
        <v>456</v>
      </c>
      <c r="G11" s="11" t="s">
        <v>316</v>
      </c>
    </row>
    <row r="12" spans="2:8" ht="120" customHeight="1">
      <c r="B12" s="6" t="s">
        <v>317</v>
      </c>
      <c r="C12" s="7" t="s">
        <v>318</v>
      </c>
      <c r="D12" s="6" t="s">
        <v>460</v>
      </c>
      <c r="E12" s="6" t="s">
        <v>319</v>
      </c>
      <c r="F12" s="6" t="s">
        <v>320</v>
      </c>
      <c r="G12" s="11" t="s">
        <v>321</v>
      </c>
    </row>
    <row r="13" spans="2:8" ht="210.6" customHeight="1">
      <c r="B13" s="6" t="s">
        <v>317</v>
      </c>
      <c r="C13" s="7" t="s">
        <v>322</v>
      </c>
      <c r="D13" s="6" t="s">
        <v>323</v>
      </c>
      <c r="E13" s="10" t="s">
        <v>324</v>
      </c>
      <c r="F13" s="12" t="s">
        <v>325</v>
      </c>
      <c r="G13" s="11" t="s">
        <v>326</v>
      </c>
    </row>
    <row r="14" spans="2:8" ht="113.25" customHeight="1">
      <c r="B14" s="6" t="s">
        <v>327</v>
      </c>
      <c r="C14" s="8" t="s">
        <v>454</v>
      </c>
      <c r="D14" s="6" t="s">
        <v>328</v>
      </c>
      <c r="E14" s="6" t="s">
        <v>459</v>
      </c>
      <c r="F14" s="6" t="s">
        <v>329</v>
      </c>
      <c r="G14" s="11" t="s">
        <v>330</v>
      </c>
    </row>
    <row r="15" spans="2:8" ht="75">
      <c r="B15" s="6" t="s">
        <v>331</v>
      </c>
      <c r="C15" s="7" t="s">
        <v>458</v>
      </c>
      <c r="D15" s="6" t="s">
        <v>332</v>
      </c>
      <c r="E15" s="6" t="s">
        <v>333</v>
      </c>
      <c r="F15" s="6" t="s">
        <v>334</v>
      </c>
      <c r="G15" s="11" t="s">
        <v>335</v>
      </c>
    </row>
  </sheetData>
  <mergeCells count="2">
    <mergeCell ref="B2:D2"/>
    <mergeCell ref="E9:E10"/>
  </mergeCells>
  <phoneticPr fontId="81" type="noConversion"/>
  <hyperlinks>
    <hyperlink ref="G14" r:id="rId1" xr:uid="{00000000-0004-0000-0800-000000000000}"/>
    <hyperlink ref="G12" r:id="rId2" xr:uid="{00000000-0004-0000-0800-000001000000}"/>
    <hyperlink ref="G9" r:id="rId3" xr:uid="{00000000-0004-0000-0800-000002000000}"/>
    <hyperlink ref="G10" r:id="rId4" xr:uid="{00000000-0004-0000-0800-000003000000}"/>
    <hyperlink ref="G15" r:id="rId5" xr:uid="{00000000-0004-0000-0800-000004000000}"/>
    <hyperlink ref="G11" r:id="rId6" xr:uid="{00000000-0004-0000-0800-000005000000}"/>
    <hyperlink ref="G13" r:id="rId7" xr:uid="{00000000-0004-0000-0800-000006000000}"/>
  </hyperlinks>
  <pageMargins left="0.39305555555555599" right="0.39305555555555599" top="0.59027777777777801" bottom="0.39305555555555599" header="0.235416666666667" footer="0.235416666666667"/>
  <pageSetup paperSize="9" scale="52" orientation="landscape" r:id="rId8"/>
  <headerFooter>
    <oddFooter>&amp;CPage &amp;P of &amp;N</oddFooter>
  </headerFooter>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使用说明</vt:lpstr>
      <vt:lpstr>主菜单</vt:lpstr>
      <vt:lpstr>1. 分析利益攸关者</vt:lpstr>
      <vt:lpstr>2. 制定政策愿景-目标</vt:lpstr>
      <vt:lpstr>3. 评估现存政策</vt:lpstr>
      <vt:lpstr>4. 确定干预措施优先级</vt:lpstr>
      <vt:lpstr>5. 政策工具概述</vt:lpstr>
      <vt:lpstr>6. 生态产业园政策行动规划</vt:lpstr>
      <vt:lpstr>阅读推荐</vt:lpstr>
      <vt:lpstr>'1. 分析利益攸关者'!Print_Area</vt:lpstr>
      <vt:lpstr>'2. 制定政策愿景-目标'!Print_Area</vt:lpstr>
      <vt:lpstr>'3. 评估现存政策'!Print_Area</vt:lpstr>
      <vt:lpstr>'4. 确定干预措施优先级'!Print_Area</vt:lpstr>
      <vt:lpstr>'5. 政策工具概述'!Print_Area</vt:lpstr>
      <vt:lpstr>'6. 生态产业园政策行动规划'!Print_Area</vt:lpstr>
      <vt:lpstr>主菜单!Print_Area</vt:lpstr>
      <vt:lpstr>使用说明!Print_Area</vt:lpstr>
      <vt:lpstr>阅读推荐!Print_Area</vt:lpstr>
      <vt:lpstr>'1. 分析利益攸关者'!Print_Titles</vt:lpstr>
      <vt:lpstr>'2. 制定政策愿景-目标'!Print_Titles</vt:lpstr>
      <vt:lpstr>'3. 评估现存政策'!Print_Titles</vt:lpstr>
      <vt:lpstr>'5. 政策工具概述'!Print_Titles</vt:lpstr>
      <vt:lpstr>使用说明!Print_Titles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Klaus</cp:lastModifiedBy>
  <cp:lastPrinted>2019-04-20T21:13:00Z</cp:lastPrinted>
  <dcterms:created xsi:type="dcterms:W3CDTF">2017-09-28T14:12:00Z</dcterms:created>
  <dcterms:modified xsi:type="dcterms:W3CDTF">2020-03-25T14:03:58Z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2052-1.3.1.1688</vt:lpwstr>
  </property>
</Properties>
</file>